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J:\Office of Housing and Community Development\Homelessness\CHF- FY 2020\Forms\Administrative Forms\"/>
    </mc:Choice>
  </mc:AlternateContent>
  <xr:revisionPtr revIDLastSave="0" documentId="8_{A5A0DB00-DC3B-4EE4-8859-A539C53E6716}" xr6:coauthVersionLast="41" xr6:coauthVersionMax="41" xr10:uidLastSave="{00000000-0000-0000-0000-000000000000}"/>
  <bookViews>
    <workbookView xWindow="-28920" yWindow="-2835" windowWidth="29040" windowHeight="15840" activeTab="1" xr2:uid="{00000000-000D-0000-FFFF-FFFF00000000}"/>
  </bookViews>
  <sheets>
    <sheet name="Instructions" sheetId="2" r:id="rId1"/>
    <sheet name="CHF Reimbursement Certification" sheetId="4" r:id="rId2"/>
    <sheet name="Request for Reimbursement Form " sheetId="1" r:id="rId3"/>
    <sheet name="Program Expense Detail" sheetId="3" r:id="rId4"/>
  </sheets>
  <externalReferences>
    <externalReference r:id="rId5"/>
    <externalReference r:id="rId6"/>
  </externalReferences>
  <definedNames>
    <definedName name="_xlnm.Print_Area" localSheetId="1">'CHF Reimbursement Certification'!$A$1:$A$29</definedName>
    <definedName name="Valid">[1]Data!$B$1:$B$5</definedName>
    <definedName name="ValidRecipient">[2]Data!$A$1:$A$34</definedName>
    <definedName name="ValidYear">[2]Data!$B$1:$B$5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5" i="3" l="1"/>
  <c r="G54" i="3"/>
  <c r="E56" i="3"/>
  <c r="F56" i="3"/>
  <c r="H24" i="1" s="1"/>
  <c r="D56" i="3"/>
  <c r="F24" i="1" s="1"/>
  <c r="G47" i="3"/>
  <c r="G48" i="3"/>
  <c r="G49" i="3"/>
  <c r="G50" i="3"/>
  <c r="G51" i="3"/>
  <c r="G46" i="3"/>
  <c r="E52" i="3"/>
  <c r="G23" i="1" s="1"/>
  <c r="F52" i="3"/>
  <c r="H23" i="1" s="1"/>
  <c r="D52" i="3"/>
  <c r="F23" i="1" s="1"/>
  <c r="G41" i="3"/>
  <c r="G40" i="3"/>
  <c r="E42" i="3"/>
  <c r="G22" i="1" s="1"/>
  <c r="F42" i="3"/>
  <c r="D42" i="3"/>
  <c r="F22" i="1" s="1"/>
  <c r="G21" i="1"/>
  <c r="H22" i="1"/>
  <c r="G7" i="3"/>
  <c r="G8" i="3"/>
  <c r="G9" i="3"/>
  <c r="G10" i="3"/>
  <c r="G11" i="3"/>
  <c r="G12" i="3"/>
  <c r="G13" i="3"/>
  <c r="G14" i="3"/>
  <c r="G15" i="3"/>
  <c r="G16" i="3"/>
  <c r="G17" i="3"/>
  <c r="G18" i="3"/>
  <c r="G19" i="3"/>
  <c r="G20" i="3"/>
  <c r="G21" i="3"/>
  <c r="G6" i="3"/>
  <c r="E22" i="3"/>
  <c r="G20" i="1" s="1"/>
  <c r="F22" i="3"/>
  <c r="H20" i="1" s="1"/>
  <c r="D22" i="3"/>
  <c r="F20" i="1" s="1"/>
  <c r="G25" i="3"/>
  <c r="G26" i="3"/>
  <c r="G27" i="3"/>
  <c r="G28" i="3"/>
  <c r="G29" i="3"/>
  <c r="G30" i="3"/>
  <c r="G31" i="3"/>
  <c r="G32" i="3"/>
  <c r="G33" i="3"/>
  <c r="G34" i="3"/>
  <c r="G35" i="3"/>
  <c r="G36" i="3"/>
  <c r="G37" i="3"/>
  <c r="G24" i="3"/>
  <c r="E38" i="3"/>
  <c r="F38" i="3"/>
  <c r="H21" i="1" s="1"/>
  <c r="D38" i="3"/>
  <c r="F21" i="1" s="1"/>
  <c r="F26" i="1" l="1"/>
  <c r="E57" i="3"/>
  <c r="H26" i="1"/>
  <c r="G24" i="1"/>
  <c r="G26" i="1" s="1"/>
  <c r="D57" i="3"/>
  <c r="F57" i="3"/>
  <c r="G56" i="3"/>
  <c r="G52" i="3"/>
  <c r="I23" i="1" s="1"/>
  <c r="G42" i="3"/>
  <c r="I22" i="1" s="1"/>
  <c r="G22" i="3"/>
  <c r="I20" i="1" s="1"/>
  <c r="G38" i="3"/>
  <c r="I21" i="1" s="1"/>
  <c r="H28" i="1"/>
  <c r="F28" i="1"/>
  <c r="I24" i="1" l="1"/>
  <c r="I26" i="1" s="1"/>
  <c r="G57" i="3"/>
  <c r="H30" i="1"/>
  <c r="H29" i="1"/>
  <c r="F30" i="1"/>
  <c r="F29" i="1"/>
  <c r="G28" i="1"/>
  <c r="I28" i="1"/>
  <c r="F31" i="1" l="1"/>
  <c r="I29" i="1"/>
  <c r="I30" i="1"/>
  <c r="G30" i="1"/>
  <c r="H31" i="1"/>
  <c r="G29" i="1"/>
  <c r="I31" i="1" l="1"/>
  <c r="G31" i="1"/>
</calcChain>
</file>

<file path=xl/sharedStrings.xml><?xml version="1.0" encoding="utf-8"?>
<sst xmlns="http://schemas.openxmlformats.org/spreadsheetml/2006/main" count="160" uniqueCount="125">
  <si>
    <t>Consolidated Homeless Fund</t>
  </si>
  <si>
    <t>Request for Reimbursement Form</t>
  </si>
  <si>
    <t>Contract Number:</t>
  </si>
  <si>
    <t>Funding Source:  (Please Check Appropriate Box)</t>
  </si>
  <si>
    <t>HRC</t>
  </si>
  <si>
    <t>Title XX</t>
  </si>
  <si>
    <t>ESG</t>
  </si>
  <si>
    <t xml:space="preserve">  HRC Winter Shelter </t>
  </si>
  <si>
    <t>IHSP/Rental Subsidy</t>
  </si>
  <si>
    <t>Category</t>
  </si>
  <si>
    <t>Total</t>
  </si>
  <si>
    <t>Current Request</t>
  </si>
  <si>
    <t>Approved by:</t>
  </si>
  <si>
    <t xml:space="preserve">Comments, if any: </t>
  </si>
  <si>
    <t>______________________</t>
  </si>
  <si>
    <t>Total Previous Requests</t>
  </si>
  <si>
    <t xml:space="preserve">Submitted by: </t>
  </si>
  <si>
    <t xml:space="preserve">Date: </t>
  </si>
  <si>
    <t>_______________________________</t>
  </si>
  <si>
    <t>Invoice Date:</t>
  </si>
  <si>
    <t>Program:</t>
  </si>
  <si>
    <t>Invoice Period:</t>
  </si>
  <si>
    <t>Prepared by:</t>
  </si>
  <si>
    <t xml:space="preserve"> </t>
  </si>
  <si>
    <t>Other, please  specify</t>
  </si>
  <si>
    <t>Telephone Number:</t>
  </si>
  <si>
    <t>d. Insert program name</t>
  </si>
  <si>
    <t>If you have questions regarding these instructions, please feel free to contact me at 401-222-4494.  Thank you, Pheamo.</t>
  </si>
  <si>
    <t>3.  Complete this form as specified below:</t>
  </si>
  <si>
    <t xml:space="preserve">b. Please insert invoice number below purchase order.  The numbers should be sequential.  With the first invoice being number 1, and the second 2 and so on. </t>
  </si>
  <si>
    <t xml:space="preserve">j.  Submitted by - sign and date.  Do not fill out anything below this line. </t>
  </si>
  <si>
    <t>e. Insert contract number- This number is located in the upper right hand corner of the contract.</t>
  </si>
  <si>
    <t>f. Contract Period - The contract period is specified under time for performance on page 1 of the contract.</t>
  </si>
  <si>
    <t>Email Address:</t>
  </si>
  <si>
    <t>_______________________</t>
  </si>
  <si>
    <t>Invoice Number:</t>
  </si>
  <si>
    <t>Approved Budget</t>
  </si>
  <si>
    <t>Budget</t>
  </si>
  <si>
    <t>YTD</t>
  </si>
  <si>
    <t>Remaining Balance</t>
  </si>
  <si>
    <t>Name</t>
  </si>
  <si>
    <t>Position</t>
  </si>
  <si>
    <t>Total FTE to Program</t>
  </si>
  <si>
    <t>Taxes and Fringe Benefits for positions listed above</t>
  </si>
  <si>
    <t>Total Program Staff Expenses</t>
  </si>
  <si>
    <t>Total Administrative Staff Expenses</t>
  </si>
  <si>
    <t>Maintenance (Minor or Routine)</t>
  </si>
  <si>
    <t xml:space="preserve">Rent </t>
  </si>
  <si>
    <t xml:space="preserve">Security </t>
  </si>
  <si>
    <t>Utilities (including fuel)</t>
  </si>
  <si>
    <t>Equipment/Furnishings</t>
  </si>
  <si>
    <t>Printing</t>
  </si>
  <si>
    <t xml:space="preserve">Food </t>
  </si>
  <si>
    <t>Supplies (necessary for the Operation of the Shelter)</t>
  </si>
  <si>
    <t>Staff Travel</t>
  </si>
  <si>
    <t>Telephone</t>
  </si>
  <si>
    <t>Internet Service</t>
  </si>
  <si>
    <t>Program Contractural Services</t>
  </si>
  <si>
    <t>Bus Passes/RIPTIKS</t>
  </si>
  <si>
    <t>1. Direct Program Expenses</t>
  </si>
  <si>
    <t>Administrative Expenses</t>
  </si>
  <si>
    <t>Direct Client Expenses</t>
  </si>
  <si>
    <t>Direct Program Expenses</t>
  </si>
  <si>
    <t>Request within approved award/budget amount</t>
  </si>
  <si>
    <t>Other, please specify</t>
  </si>
  <si>
    <t>A. Program Personnel</t>
  </si>
  <si>
    <t>2. Client Assistance Expenses</t>
  </si>
  <si>
    <t>3. Indirect/Administrative Expenses</t>
  </si>
  <si>
    <t>A. Administrative Personnel</t>
  </si>
  <si>
    <t>Total Client Assistance Expenses</t>
  </si>
  <si>
    <t>Total Indirect/Administrative Expenses</t>
  </si>
  <si>
    <t xml:space="preserve">Total </t>
  </si>
  <si>
    <t xml:space="preserve">g. Invoice Period - The invoice period is the time frame that the invoice covers.  Thus, your contract period will be from the first of the month to the last day of the month.   </t>
  </si>
  <si>
    <t>h. Funding Source - The program's funding source is indicated on the contract under the grant amount.  Please check off the appropriate funding source  or sources.  A program may be funded by more than one source.</t>
  </si>
  <si>
    <t>For CHFP Office Use Only: (do not write below this line)</t>
  </si>
  <si>
    <r>
      <t xml:space="preserve">Back-up detail attached (copies of invoices and/or receipts). </t>
    </r>
    <r>
      <rPr>
        <b/>
        <sz val="11"/>
        <color theme="1"/>
        <rFont val="Calibri"/>
        <family val="2"/>
        <scheme val="minor"/>
      </rPr>
      <t>Requests for reimbursements will not be processed without appropriate documentation of expenditures.</t>
    </r>
  </si>
  <si>
    <t>Staff Initials</t>
  </si>
  <si>
    <t>Certification Form attached</t>
  </si>
  <si>
    <t>________________________</t>
  </si>
  <si>
    <t>_________________________</t>
  </si>
  <si>
    <t>Date Sent to Finance</t>
  </si>
  <si>
    <t>Contract Period:</t>
  </si>
  <si>
    <t>Authorized Signatory</t>
  </si>
  <si>
    <t>Date Received</t>
  </si>
  <si>
    <t>Payment Deadline</t>
  </si>
  <si>
    <t>_______</t>
  </si>
  <si>
    <r>
      <t xml:space="preserve">Indirect Costs/Other Administrative Costs </t>
    </r>
    <r>
      <rPr>
        <b/>
        <sz val="11"/>
        <color theme="1"/>
        <rFont val="Calibri"/>
        <family val="2"/>
        <scheme val="minor"/>
      </rPr>
      <t>(attach copies of invoices and /or receipts documenting expenditures).</t>
    </r>
  </si>
  <si>
    <r>
      <t xml:space="preserve">Administrative Personnel, including fringe benefits </t>
    </r>
    <r>
      <rPr>
        <b/>
        <sz val="11"/>
        <color theme="1"/>
        <rFont val="Calibri"/>
        <family val="2"/>
        <scheme val="minor"/>
      </rPr>
      <t>(attach copies of timesheets for all staff for which you are seeking reimbursement)</t>
    </r>
  </si>
  <si>
    <r>
      <t xml:space="preserve">General ledger or class report detailing expenses by above catergories.  </t>
    </r>
    <r>
      <rPr>
        <b/>
        <sz val="11"/>
        <color theme="1"/>
        <rFont val="Calibri"/>
        <family val="2"/>
        <scheme val="minor"/>
      </rPr>
      <t>Total expenses should equal or exceed amount being requested for reimbursement.</t>
    </r>
  </si>
  <si>
    <t>% FTE</t>
  </si>
  <si>
    <t>Total All</t>
  </si>
  <si>
    <t>Current Month</t>
  </si>
  <si>
    <t>Total Other Direct Program Expenses</t>
  </si>
  <si>
    <t>B. Other Program Expenses</t>
  </si>
  <si>
    <r>
      <t xml:space="preserve">Other Program Expenses </t>
    </r>
    <r>
      <rPr>
        <b/>
        <sz val="11"/>
        <color theme="1"/>
        <rFont val="Calibri"/>
        <family val="2"/>
        <scheme val="minor"/>
      </rPr>
      <t>(attach copies of invoices and/or  receipts documenting expenditure)</t>
    </r>
  </si>
  <si>
    <t>Other, please specify _______________________________________</t>
  </si>
  <si>
    <t>% of Approved Budget</t>
  </si>
  <si>
    <t>% of Current Request</t>
  </si>
  <si>
    <t>Budget, Current Request and Balance Remaining</t>
  </si>
  <si>
    <t xml:space="preserve">Program/project expense detail attached </t>
  </si>
  <si>
    <t>Other Administrative/Indirect  Expenses, please specify</t>
  </si>
  <si>
    <t>Instructions for Sumbitting a Consolidated Homeless Fund Request for Reimbursement and Related Materials</t>
  </si>
  <si>
    <t xml:space="preserve">Contractor: </t>
  </si>
  <si>
    <r>
      <t xml:space="preserve">Client Assistance Costs </t>
    </r>
    <r>
      <rPr>
        <b/>
        <sz val="11"/>
        <color theme="1"/>
        <rFont val="Calibri"/>
        <family val="2"/>
        <scheme val="minor"/>
      </rPr>
      <t>(attach copies of invoices and/or receipts documenting expenditures).</t>
    </r>
  </si>
  <si>
    <t>Program Expense Detail</t>
  </si>
  <si>
    <t xml:space="preserve">Consolidated Homeless Fund </t>
  </si>
  <si>
    <t xml:space="preserve">1. All CHF contractors are encouraged to submit  requests for reimbursement on a  monthly basis. </t>
  </si>
  <si>
    <r>
      <t xml:space="preserve">2.  All CHF contractors must submit their Requests for Reimbursement on the form provided by the OHCD. </t>
    </r>
    <r>
      <rPr>
        <b/>
        <sz val="11"/>
        <color theme="1"/>
        <rFont val="Calibri"/>
        <family val="2"/>
        <scheme val="minor"/>
      </rPr>
      <t xml:space="preserve"> Invoices  and back-up detail may be submitted by e-mail, however, an orginal signed request for reimbursement form and reimbursement certification form must be received by OHCD before the invoice will be processed.   </t>
    </r>
    <r>
      <rPr>
        <sz val="11"/>
        <color theme="1"/>
        <rFont val="Calibri"/>
        <family val="2"/>
        <scheme val="minor"/>
      </rPr>
      <t xml:space="preserve">If submitting materials by e-mail, please name the documents as follows: contract number, with sequential # of invoice. </t>
    </r>
  </si>
  <si>
    <t>a. OHCD will provide a purchase order # for each program funded.  Please insert the PO number assigned to your project in the top right hand corner in the space provided.</t>
  </si>
  <si>
    <t>c. Insert Contractor name.</t>
  </si>
  <si>
    <t>Purchase Order Number:</t>
  </si>
  <si>
    <t>Request for Reimbursement</t>
  </si>
  <si>
    <t>Certification Form</t>
  </si>
  <si>
    <t>Title:______________________________________________________</t>
  </si>
  <si>
    <t>Name: ____________________________________________________</t>
  </si>
  <si>
    <t>Signature:_________________________________________________</t>
  </si>
  <si>
    <t>Date:_____________________________________________________</t>
  </si>
  <si>
    <t>Contractor:_____________________________________ Program:_____________________________</t>
  </si>
  <si>
    <t>Contract Number: ____________________________    Invoice Number:___________________</t>
  </si>
  <si>
    <r>
      <t xml:space="preserve">k.  Complete program expense detail form and attach to Request for Reimbursement.    Complete this form  or (provide a excel report with the same level of detailed information) before filling out the Request for Reimbursement Form as the two forms are linked and much of the information from this form will automatically carry forward to the Request for Reimbursement Form.  </t>
    </r>
    <r>
      <rPr>
        <b/>
        <sz val="11"/>
        <color theme="1"/>
        <rFont val="Calibri"/>
        <family val="2"/>
        <scheme val="minor"/>
      </rPr>
      <t xml:space="preserve"> </t>
    </r>
  </si>
  <si>
    <t>i. Request for Reimbursment  Form Reimbursement Request Information.  Please use the numbers from the program's approved budget in the column labeled approved budget.  Under current request put in the amount of the program's current requesst for reimbursement by category.  This section has built in formulas and should automatically calculate.  When you submit your next bill, you will fill in the amount previously billed in the total previous request column, and the amount that you are currently billing in the current request column.  Again, everything will automatically calculate.</t>
  </si>
  <si>
    <r>
      <t xml:space="preserve">Program Personnel, including Fringe Benefits </t>
    </r>
    <r>
      <rPr>
        <b/>
        <sz val="11"/>
        <color theme="1"/>
        <rFont val="Calibri"/>
        <family val="2"/>
        <scheme val="minor"/>
      </rPr>
      <t>(attach copies of  timesheets for all staff for which you are seeking reimbursement of staff expenses).  Also submit time and effort logs for all staff providing direct services to clients.</t>
    </r>
  </si>
  <si>
    <t>Less Working Capital Advance</t>
  </si>
  <si>
    <t>For the period covered by the payment request, I certify that the total amount(s) of federal and state assistance, including CHF and/or CDBG funds requested, is not in excess of the actual costs incurred for this purpose.  I further certify that staff costs are based on actual time reported, not percentage allocations, and that any other costs split among funding sources are prorated in accordance with applicable program requirements.</t>
  </si>
  <si>
    <r>
      <t xml:space="preserve">By executing this payment request, Applicant(s) acknowledge and understand that Title 18 United States Code Section 1001: (1) makes it a violation of federal law for a person to knowingly and willfully (a) falsify, conceal, or cover up a material fact; (b) make any materially false, fictitious, or fraudulent statement or representation; </t>
    </r>
    <r>
      <rPr>
        <b/>
        <u/>
        <sz val="12"/>
        <color theme="1"/>
        <rFont val="Times New Roman"/>
        <family val="1"/>
      </rPr>
      <t>OR</t>
    </r>
    <r>
      <rPr>
        <b/>
        <sz val="12"/>
        <color theme="1"/>
        <rFont val="Times New Roman"/>
        <family val="1"/>
      </rPr>
      <t xml:space="preserve"> (c) make or use any false writing or document knowing it contains a materially false, fictitious, or fraudulent statement or representation, to any branch of the United States Government; and (2) requires a fine, imprisonment for not more than five (5) years, or both, which may be ruled a felony, for any violation of such Section.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</si>
</sst>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0"/>
      <color theme="1"/>
      <name val="Calibri"/>
      <family val="2"/>
      <scheme val="minor"/>
    </font>
    <font>
      <sz val="11"/>
      <color theme="1"/>
      <name val="Arial"/>
      <family val="2"/>
    </font>
    <font>
      <sz val="10"/>
      <name val="Arial"/>
      <family val="2"/>
    </font>
    <font>
      <sz val="10"/>
      <name val="Arial"/>
      <family val="2"/>
    </font>
    <font>
      <b/>
      <sz val="14"/>
      <color theme="1"/>
      <name val="Calibri"/>
      <family val="2"/>
      <scheme val="minor"/>
    </font>
    <font>
      <sz val="10"/>
      <name val="MS Sans Serif"/>
      <family val="2"/>
    </font>
    <font>
      <i/>
      <sz val="11"/>
      <color theme="1"/>
      <name val="Calibri"/>
      <family val="2"/>
      <scheme val="minor"/>
    </font>
    <font>
      <b/>
      <i/>
      <sz val="11"/>
      <color theme="1"/>
      <name val="Calibri"/>
      <family val="2"/>
      <scheme val="minor"/>
    </font>
    <font>
      <sz val="12"/>
      <color theme="1"/>
      <name val="Calibri"/>
      <family val="2"/>
      <scheme val="minor"/>
    </font>
    <font>
      <sz val="12"/>
      <color theme="1"/>
      <name val="Times New Roman"/>
      <family val="1"/>
    </font>
    <font>
      <sz val="12"/>
      <color theme="1"/>
      <name val="Trebuchet MS"/>
      <family val="2"/>
    </font>
    <font>
      <b/>
      <sz val="12"/>
      <color theme="1"/>
      <name val="Times New Roman"/>
      <family val="1"/>
    </font>
    <font>
      <b/>
      <u/>
      <sz val="12"/>
      <color theme="1"/>
      <name val="Times New Roman"/>
      <family val="1"/>
    </font>
    <font>
      <sz val="11"/>
      <color theme="1"/>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
    <xf numFmtId="0" fontId="0" fillId="0" borderId="0"/>
    <xf numFmtId="44" fontId="1" fillId="0" borderId="0" applyFont="0" applyFill="0" applyBorder="0" applyAlignment="0" applyProtection="0"/>
    <xf numFmtId="0" fontId="7" fillId="0" borderId="0"/>
    <xf numFmtId="0" fontId="6" fillId="0" borderId="0"/>
    <xf numFmtId="0" fontId="9" fillId="0" borderId="0"/>
    <xf numFmtId="0" fontId="6" fillId="0" borderId="0"/>
    <xf numFmtId="0" fontId="6" fillId="0" borderId="0"/>
    <xf numFmtId="0" fontId="9" fillId="0" borderId="0"/>
  </cellStyleXfs>
  <cellXfs count="166">
    <xf numFmtId="0" fontId="0" fillId="0" borderId="0" xfId="0"/>
    <xf numFmtId="0" fontId="5" fillId="0" borderId="0" xfId="0" applyFont="1"/>
    <xf numFmtId="0" fontId="0" fillId="0" borderId="0" xfId="0" applyFont="1"/>
    <xf numFmtId="44" fontId="4" fillId="0" borderId="1" xfId="1" applyFont="1" applyBorder="1"/>
    <xf numFmtId="0" fontId="4" fillId="2" borderId="1" xfId="0" applyFont="1" applyFill="1" applyBorder="1" applyAlignment="1">
      <alignment wrapText="1"/>
    </xf>
    <xf numFmtId="0" fontId="0" fillId="0" borderId="0" xfId="0" applyFont="1" applyBorder="1" applyAlignment="1">
      <alignment horizontal="left"/>
    </xf>
    <xf numFmtId="0" fontId="0" fillId="0" borderId="0" xfId="0" applyBorder="1"/>
    <xf numFmtId="0" fontId="0" fillId="0" borderId="0" xfId="0" applyFont="1" applyBorder="1"/>
    <xf numFmtId="0" fontId="0" fillId="0" borderId="10" xfId="0" applyFont="1" applyBorder="1"/>
    <xf numFmtId="0" fontId="0" fillId="0" borderId="7" xfId="0" applyBorder="1"/>
    <xf numFmtId="0" fontId="0" fillId="0" borderId="7" xfId="0" applyFont="1" applyBorder="1"/>
    <xf numFmtId="0" fontId="0" fillId="0" borderId="0" xfId="0" applyFont="1" applyBorder="1" applyAlignment="1"/>
    <xf numFmtId="0" fontId="0" fillId="0" borderId="8" xfId="0" applyFont="1" applyBorder="1"/>
    <xf numFmtId="0" fontId="3" fillId="0" borderId="5" xfId="0" applyFont="1" applyBorder="1"/>
    <xf numFmtId="0" fontId="0" fillId="0" borderId="9" xfId="0" applyBorder="1"/>
    <xf numFmtId="0" fontId="0" fillId="0" borderId="0" xfId="0" applyFont="1" applyAlignment="1">
      <alignment wrapText="1"/>
    </xf>
    <xf numFmtId="0" fontId="0" fillId="0" borderId="0" xfId="0" applyFont="1" applyAlignment="1">
      <alignment horizontal="left" wrapText="1"/>
    </xf>
    <xf numFmtId="0" fontId="5" fillId="0" borderId="0" xfId="0" applyFont="1" applyAlignment="1">
      <alignment wrapText="1"/>
    </xf>
    <xf numFmtId="0" fontId="0" fillId="0" borderId="0" xfId="0" applyAlignment="1">
      <alignment vertical="top"/>
    </xf>
    <xf numFmtId="0" fontId="0" fillId="0" borderId="0" xfId="0" applyFont="1" applyAlignment="1">
      <alignment vertical="top" wrapText="1"/>
    </xf>
    <xf numFmtId="0" fontId="0" fillId="0" borderId="0" xfId="0" applyFont="1" applyAlignment="1">
      <alignment horizontal="left" vertical="top" wrapText="1" indent="2"/>
    </xf>
    <xf numFmtId="0" fontId="0" fillId="0" borderId="0" xfId="0"/>
    <xf numFmtId="0" fontId="0" fillId="0" borderId="1" xfId="0" applyBorder="1"/>
    <xf numFmtId="0" fontId="0" fillId="0" borderId="1" xfId="0" applyBorder="1" applyAlignment="1">
      <alignment vertical="top" wrapText="1"/>
    </xf>
    <xf numFmtId="0" fontId="10" fillId="0" borderId="1" xfId="0" applyFont="1" applyBorder="1"/>
    <xf numFmtId="0" fontId="10" fillId="0" borderId="1" xfId="0" applyFont="1" applyBorder="1" applyAlignment="1">
      <alignment wrapText="1"/>
    </xf>
    <xf numFmtId="0" fontId="11" fillId="0" borderId="1" xfId="0" applyFont="1" applyBorder="1" applyAlignment="1">
      <alignment vertical="top" wrapText="1"/>
    </xf>
    <xf numFmtId="44" fontId="4" fillId="3" borderId="1" xfId="1" applyFont="1" applyFill="1" applyBorder="1"/>
    <xf numFmtId="44" fontId="4" fillId="3" borderId="13" xfId="1" applyFont="1" applyFill="1" applyBorder="1"/>
    <xf numFmtId="44" fontId="4" fillId="3" borderId="1" xfId="1" applyNumberFormat="1" applyFont="1" applyFill="1" applyBorder="1"/>
    <xf numFmtId="10" fontId="4" fillId="0" borderId="1" xfId="1" applyNumberFormat="1" applyFont="1" applyBorder="1" applyAlignment="1">
      <alignment horizontal="right"/>
    </xf>
    <xf numFmtId="44" fontId="0" fillId="0" borderId="1" xfId="0" applyNumberFormat="1" applyFont="1" applyBorder="1" applyAlignment="1">
      <alignment horizontal="left" wrapText="1"/>
    </xf>
    <xf numFmtId="10" fontId="0" fillId="0" borderId="1" xfId="0" applyNumberFormat="1" applyFont="1" applyBorder="1" applyAlignment="1">
      <alignment horizontal="right" wrapText="1"/>
    </xf>
    <xf numFmtId="0" fontId="0" fillId="0" borderId="1" xfId="0" applyFont="1" applyBorder="1" applyAlignment="1">
      <alignment horizontal="left" wrapText="1"/>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wrapText="1"/>
    </xf>
    <xf numFmtId="0" fontId="0" fillId="0" borderId="1" xfId="0" applyFont="1" applyBorder="1" applyAlignment="1"/>
    <xf numFmtId="0" fontId="0" fillId="0" borderId="5" xfId="0" applyFont="1" applyBorder="1" applyAlignment="1"/>
    <xf numFmtId="0" fontId="0" fillId="0" borderId="3" xfId="0" applyFont="1" applyBorder="1" applyAlignment="1"/>
    <xf numFmtId="0" fontId="0" fillId="0" borderId="12" xfId="0" applyFont="1" applyBorder="1" applyAlignment="1"/>
    <xf numFmtId="0" fontId="0" fillId="0" borderId="0" xfId="0" applyFont="1" applyBorder="1" applyAlignment="1">
      <alignment horizontal="right"/>
    </xf>
    <xf numFmtId="0" fontId="11" fillId="0" borderId="1" xfId="0" applyFont="1" applyBorder="1" applyAlignment="1"/>
    <xf numFmtId="0" fontId="2" fillId="0" borderId="0" xfId="0" applyFont="1"/>
    <xf numFmtId="0" fontId="10" fillId="0" borderId="1" xfId="0" applyFont="1" applyBorder="1" applyAlignment="1">
      <alignment vertical="top" wrapText="1"/>
    </xf>
    <xf numFmtId="0" fontId="2" fillId="0" borderId="1" xfId="0" applyFont="1" applyBorder="1"/>
    <xf numFmtId="0" fontId="10" fillId="0" borderId="0" xfId="0" applyFont="1"/>
    <xf numFmtId="44" fontId="4" fillId="3" borderId="1" xfId="1" applyNumberFormat="1" applyFont="1" applyFill="1" applyBorder="1" applyAlignment="1">
      <alignment horizontal="right"/>
    </xf>
    <xf numFmtId="44" fontId="4" fillId="0" borderId="1" xfId="1" applyFont="1" applyBorder="1" applyAlignment="1">
      <alignment horizontal="right"/>
    </xf>
    <xf numFmtId="44" fontId="0" fillId="0" borderId="1" xfId="0" applyNumberFormat="1" applyFont="1" applyBorder="1" applyAlignment="1">
      <alignment horizontal="right" wrapText="1"/>
    </xf>
    <xf numFmtId="0" fontId="11" fillId="0" borderId="0" xfId="0" applyFont="1"/>
    <xf numFmtId="0" fontId="8" fillId="0" borderId="0" xfId="0" applyFont="1" applyAlignment="1">
      <alignment horizontal="center" vertical="top" wrapText="1"/>
    </xf>
    <xf numFmtId="0" fontId="12" fillId="0" borderId="0" xfId="0" applyFont="1"/>
    <xf numFmtId="0" fontId="13" fillId="0" borderId="0" xfId="0" applyFont="1" applyAlignment="1">
      <alignment horizontal="center"/>
    </xf>
    <xf numFmtId="0" fontId="13" fillId="0" borderId="0" xfId="0" applyFont="1"/>
    <xf numFmtId="0" fontId="13" fillId="0" borderId="0" xfId="0" applyFont="1" applyAlignment="1">
      <alignment horizontal="left"/>
    </xf>
    <xf numFmtId="0" fontId="15" fillId="0" borderId="0" xfId="0" applyFont="1" applyAlignment="1">
      <alignment horizontal="justify" vertical="center"/>
    </xf>
    <xf numFmtId="0" fontId="17" fillId="0" borderId="0" xfId="0" applyFont="1" applyAlignment="1">
      <alignment vertical="center"/>
    </xf>
    <xf numFmtId="0" fontId="14" fillId="0" borderId="0" xfId="0" applyFont="1" applyAlignment="1">
      <alignment vertical="center" wrapText="1"/>
    </xf>
    <xf numFmtId="0" fontId="0" fillId="3" borderId="5" xfId="0" applyFont="1" applyFill="1" applyBorder="1" applyAlignment="1">
      <alignment horizontal="left"/>
    </xf>
    <xf numFmtId="0" fontId="0" fillId="3" borderId="3" xfId="0" applyFont="1" applyFill="1" applyBorder="1" applyAlignment="1">
      <alignment horizontal="left"/>
    </xf>
    <xf numFmtId="0" fontId="0" fillId="3" borderId="12" xfId="0" applyFont="1" applyFill="1" applyBorder="1" applyAlignment="1">
      <alignment horizontal="left"/>
    </xf>
    <xf numFmtId="0" fontId="0" fillId="0" borderId="3" xfId="0" applyFont="1" applyBorder="1" applyAlignment="1">
      <alignment horizontal="center"/>
    </xf>
    <xf numFmtId="0" fontId="0" fillId="0" borderId="2" xfId="0" applyFont="1" applyBorder="1" applyAlignment="1">
      <alignment horizontal="center"/>
    </xf>
    <xf numFmtId="0" fontId="0" fillId="0" borderId="11" xfId="0" applyFont="1" applyBorder="1" applyAlignment="1">
      <alignment horizontal="center"/>
    </xf>
    <xf numFmtId="0" fontId="3" fillId="0" borderId="5" xfId="0" applyFont="1" applyBorder="1" applyAlignment="1">
      <alignment horizontal="center"/>
    </xf>
    <xf numFmtId="0" fontId="3" fillId="0" borderId="3" xfId="0" applyFont="1" applyBorder="1" applyAlignment="1">
      <alignment horizontal="center"/>
    </xf>
    <xf numFmtId="0" fontId="3" fillId="0" borderId="12" xfId="0" applyFont="1" applyBorder="1" applyAlignment="1">
      <alignment horizontal="center"/>
    </xf>
    <xf numFmtId="0" fontId="3" fillId="0" borderId="1" xfId="0" applyFont="1" applyBorder="1" applyAlignment="1">
      <alignment horizontal="center"/>
    </xf>
    <xf numFmtId="0" fontId="0" fillId="0" borderId="1" xfId="0" applyFont="1" applyBorder="1" applyAlignment="1">
      <alignment horizontal="center" wrapText="1"/>
    </xf>
    <xf numFmtId="0" fontId="0" fillId="0" borderId="1" xfId="0" applyBorder="1" applyAlignment="1">
      <alignment horizontal="left" vertical="top" wrapText="1"/>
    </xf>
    <xf numFmtId="0" fontId="2" fillId="2" borderId="1" xfId="0" applyFont="1" applyFill="1" applyBorder="1" applyAlignment="1">
      <alignment horizontal="center"/>
    </xf>
    <xf numFmtId="0" fontId="0" fillId="0" borderId="1" xfId="0" applyFont="1" applyBorder="1" applyAlignment="1">
      <alignment horizontal="left"/>
    </xf>
    <xf numFmtId="0" fontId="0" fillId="0" borderId="1" xfId="0" applyFont="1" applyBorder="1" applyAlignment="1">
      <alignment horizontal="left" vertical="top" wrapText="1"/>
    </xf>
    <xf numFmtId="0" fontId="0" fillId="0" borderId="5" xfId="0" applyFont="1" applyBorder="1" applyAlignment="1">
      <alignment horizontal="left"/>
    </xf>
    <xf numFmtId="0" fontId="0" fillId="0" borderId="3" xfId="0" applyFont="1" applyBorder="1" applyAlignment="1">
      <alignment horizontal="left"/>
    </xf>
    <xf numFmtId="0" fontId="0" fillId="0" borderId="12" xfId="0" applyFont="1" applyBorder="1" applyAlignment="1">
      <alignment horizontal="left"/>
    </xf>
    <xf numFmtId="0" fontId="0" fillId="0" borderId="5" xfId="0" applyFont="1" applyBorder="1" applyAlignment="1">
      <alignment horizontal="center"/>
    </xf>
    <xf numFmtId="0" fontId="0" fillId="0" borderId="12" xfId="0" applyFont="1" applyBorder="1" applyAlignment="1">
      <alignment horizontal="center"/>
    </xf>
    <xf numFmtId="0" fontId="0" fillId="3" borderId="5" xfId="0" applyFont="1" applyFill="1" applyBorder="1" applyAlignment="1">
      <alignment horizontal="left" vertical="top" wrapText="1"/>
    </xf>
    <xf numFmtId="0" fontId="0" fillId="3" borderId="3" xfId="0" applyFont="1" applyFill="1" applyBorder="1" applyAlignment="1">
      <alignment horizontal="left" vertical="top" wrapText="1"/>
    </xf>
    <xf numFmtId="0" fontId="0" fillId="3" borderId="12" xfId="0" applyFont="1" applyFill="1" applyBorder="1" applyAlignment="1">
      <alignment horizontal="left" vertical="top" wrapText="1"/>
    </xf>
    <xf numFmtId="0" fontId="0" fillId="0" borderId="0" xfId="0" applyBorder="1" applyAlignment="1">
      <alignment horizontal="left"/>
    </xf>
    <xf numFmtId="0" fontId="0" fillId="0" borderId="0" xfId="0" applyBorder="1" applyAlignment="1">
      <alignment horizontal="center"/>
    </xf>
    <xf numFmtId="0" fontId="0" fillId="0" borderId="10" xfId="0" applyBorder="1" applyAlignment="1">
      <alignment horizontal="center"/>
    </xf>
    <xf numFmtId="0" fontId="3" fillId="0" borderId="2" xfId="0" applyFont="1" applyBorder="1" applyAlignment="1">
      <alignment horizontal="center"/>
    </xf>
    <xf numFmtId="0" fontId="3" fillId="0" borderId="11" xfId="0" applyFont="1" applyBorder="1" applyAlignment="1">
      <alignment horizontal="center"/>
    </xf>
    <xf numFmtId="0" fontId="2" fillId="0" borderId="5"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center"/>
    </xf>
    <xf numFmtId="0" fontId="2" fillId="0" borderId="12" xfId="0" applyFont="1" applyBorder="1" applyAlignment="1">
      <alignment horizontal="center"/>
    </xf>
    <xf numFmtId="0" fontId="0" fillId="0" borderId="7" xfId="0" applyFont="1" applyBorder="1" applyAlignment="1">
      <alignment horizontal="left"/>
    </xf>
    <xf numFmtId="0" fontId="0" fillId="0" borderId="0" xfId="0" applyFont="1" applyBorder="1" applyAlignment="1">
      <alignment horizontal="left"/>
    </xf>
    <xf numFmtId="14" fontId="0" fillId="0" borderId="3" xfId="0" applyNumberFormat="1" applyFont="1" applyBorder="1" applyAlignment="1">
      <alignment horizontal="center"/>
    </xf>
    <xf numFmtId="0" fontId="4" fillId="2" borderId="5" xfId="0" applyFont="1" applyFill="1" applyBorder="1" applyAlignment="1">
      <alignment horizontal="center"/>
    </xf>
    <xf numFmtId="0" fontId="4" fillId="2" borderId="3" xfId="0" applyFont="1" applyFill="1" applyBorder="1" applyAlignment="1">
      <alignment horizontal="center"/>
    </xf>
    <xf numFmtId="0" fontId="4" fillId="2" borderId="12" xfId="0" applyFont="1" applyFill="1" applyBorder="1" applyAlignment="1">
      <alignment horizontal="center"/>
    </xf>
    <xf numFmtId="0" fontId="4" fillId="2" borderId="6"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9" xfId="0" applyFont="1" applyFill="1" applyBorder="1" applyAlignment="1">
      <alignment horizontal="center" vertical="center"/>
    </xf>
    <xf numFmtId="0" fontId="0" fillId="0" borderId="5" xfId="0" applyFont="1" applyBorder="1" applyAlignment="1">
      <alignment horizontal="center" wrapText="1"/>
    </xf>
    <xf numFmtId="0" fontId="0" fillId="0" borderId="3" xfId="0" applyFont="1" applyBorder="1" applyAlignment="1">
      <alignment horizontal="center" wrapText="1"/>
    </xf>
    <xf numFmtId="0" fontId="0" fillId="0" borderId="12" xfId="0" applyFont="1" applyBorder="1" applyAlignment="1">
      <alignment horizontal="center" wrapText="1"/>
    </xf>
    <xf numFmtId="0" fontId="0" fillId="2" borderId="5" xfId="0" applyFont="1" applyFill="1" applyBorder="1" applyAlignment="1">
      <alignment horizontal="center" wrapText="1"/>
    </xf>
    <xf numFmtId="0" fontId="0" fillId="2" borderId="3" xfId="0" applyFont="1" applyFill="1" applyBorder="1" applyAlignment="1">
      <alignment horizontal="center" wrapText="1"/>
    </xf>
    <xf numFmtId="0" fontId="0" fillId="2" borderId="12" xfId="0" applyFont="1" applyFill="1" applyBorder="1" applyAlignment="1">
      <alignment horizontal="center" wrapText="1"/>
    </xf>
    <xf numFmtId="0" fontId="0" fillId="0" borderId="6" xfId="0" applyFont="1" applyBorder="1" applyAlignment="1">
      <alignment horizontal="left" vertical="top"/>
    </xf>
    <xf numFmtId="0" fontId="0" fillId="0" borderId="4" xfId="0" applyFont="1" applyBorder="1" applyAlignment="1">
      <alignment horizontal="left" vertical="top"/>
    </xf>
    <xf numFmtId="0" fontId="0" fillId="0" borderId="9" xfId="0" applyFont="1" applyBorder="1" applyAlignment="1">
      <alignment horizontal="left" vertical="top"/>
    </xf>
    <xf numFmtId="0" fontId="0" fillId="0" borderId="7" xfId="0" applyFont="1" applyBorder="1" applyAlignment="1">
      <alignment horizontal="left" vertical="top"/>
    </xf>
    <xf numFmtId="0" fontId="0" fillId="0" borderId="0" xfId="0" applyFont="1" applyBorder="1" applyAlignment="1">
      <alignment horizontal="left" vertical="top"/>
    </xf>
    <xf numFmtId="0" fontId="0" fillId="0" borderId="10" xfId="0" applyFont="1" applyBorder="1" applyAlignment="1">
      <alignment horizontal="left" vertical="top"/>
    </xf>
    <xf numFmtId="0" fontId="0" fillId="0" borderId="8" xfId="0" applyFont="1" applyBorder="1" applyAlignment="1">
      <alignment horizontal="left" vertical="top"/>
    </xf>
    <xf numFmtId="0" fontId="0" fillId="0" borderId="2" xfId="0" applyFont="1" applyBorder="1" applyAlignment="1">
      <alignment horizontal="left" vertical="top"/>
    </xf>
    <xf numFmtId="0" fontId="0" fillId="0" borderId="11" xfId="0" applyFont="1" applyBorder="1" applyAlignment="1">
      <alignment horizontal="left" vertical="top"/>
    </xf>
    <xf numFmtId="0" fontId="0" fillId="0" borderId="1" xfId="0" applyFont="1" applyBorder="1" applyAlignment="1">
      <alignment horizontal="left" wrapText="1"/>
    </xf>
    <xf numFmtId="0" fontId="0" fillId="3" borderId="6" xfId="0" applyFont="1" applyFill="1" applyBorder="1" applyAlignment="1">
      <alignment horizontal="left" wrapText="1"/>
    </xf>
    <xf numFmtId="0" fontId="0" fillId="3" borderId="4" xfId="0" applyFont="1" applyFill="1" applyBorder="1" applyAlignment="1">
      <alignment horizontal="left" wrapText="1"/>
    </xf>
    <xf numFmtId="0" fontId="0" fillId="3" borderId="9" xfId="0" applyFont="1" applyFill="1" applyBorder="1" applyAlignment="1">
      <alignment horizontal="left" wrapText="1"/>
    </xf>
    <xf numFmtId="0" fontId="2" fillId="0" borderId="6" xfId="0" applyFont="1" applyBorder="1" applyAlignment="1">
      <alignment horizontal="center"/>
    </xf>
    <xf numFmtId="0" fontId="2" fillId="0" borderId="4"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0" fontId="2" fillId="0" borderId="0" xfId="0" applyFont="1" applyBorder="1" applyAlignment="1">
      <alignment horizontal="center"/>
    </xf>
    <xf numFmtId="0" fontId="2" fillId="0" borderId="10" xfId="0" applyFont="1" applyBorder="1" applyAlignment="1">
      <alignment horizontal="center"/>
    </xf>
    <xf numFmtId="0" fontId="0" fillId="0" borderId="7" xfId="0" applyBorder="1" applyAlignment="1">
      <alignment horizontal="center"/>
    </xf>
    <xf numFmtId="0" fontId="0" fillId="3" borderId="5" xfId="0" applyFont="1" applyFill="1" applyBorder="1" applyAlignment="1">
      <alignment horizontal="left" wrapText="1"/>
    </xf>
    <xf numFmtId="0" fontId="0" fillId="3" borderId="3" xfId="0" applyFont="1" applyFill="1" applyBorder="1" applyAlignment="1">
      <alignment horizontal="left" wrapText="1"/>
    </xf>
    <xf numFmtId="0" fontId="0" fillId="3" borderId="12" xfId="0" applyFont="1" applyFill="1" applyBorder="1" applyAlignment="1">
      <alignment horizontal="left" wrapText="1"/>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3" fillId="0" borderId="2" xfId="0" applyFont="1" applyBorder="1" applyAlignment="1">
      <alignment horizontal="left"/>
    </xf>
    <xf numFmtId="0" fontId="3" fillId="0" borderId="11" xfId="0" applyFont="1" applyBorder="1" applyAlignment="1">
      <alignment horizontal="left"/>
    </xf>
    <xf numFmtId="0" fontId="0" fillId="0" borderId="5" xfId="0" applyBorder="1" applyAlignment="1">
      <alignment horizontal="left"/>
    </xf>
    <xf numFmtId="0" fontId="0" fillId="0" borderId="3" xfId="0" applyBorder="1" applyAlignment="1">
      <alignment horizontal="left"/>
    </xf>
    <xf numFmtId="0" fontId="0" fillId="0" borderId="12" xfId="0" applyBorder="1" applyAlignment="1">
      <alignment horizontal="left"/>
    </xf>
    <xf numFmtId="0" fontId="2" fillId="0" borderId="5" xfId="0" applyFont="1" applyBorder="1" applyAlignment="1">
      <alignment horizontal="left"/>
    </xf>
    <xf numFmtId="0" fontId="2" fillId="0" borderId="3" xfId="0" applyFont="1" applyBorder="1" applyAlignment="1">
      <alignment horizontal="left"/>
    </xf>
    <xf numFmtId="0" fontId="2" fillId="0" borderId="12" xfId="0" applyFont="1" applyBorder="1" applyAlignment="1">
      <alignment horizontal="left"/>
    </xf>
    <xf numFmtId="0" fontId="0" fillId="0" borderId="5" xfId="0" applyBorder="1" applyAlignment="1">
      <alignment horizontal="left" wrapText="1"/>
    </xf>
    <xf numFmtId="0" fontId="0" fillId="0" borderId="3" xfId="0" applyBorder="1" applyAlignment="1">
      <alignment horizontal="left" wrapText="1"/>
    </xf>
    <xf numFmtId="0" fontId="0" fillId="0" borderId="12" xfId="0" applyBorder="1" applyAlignment="1">
      <alignment horizontal="left" wrapText="1"/>
    </xf>
    <xf numFmtId="0" fontId="10" fillId="0" borderId="1" xfId="0" applyFont="1" applyBorder="1" applyAlignment="1">
      <alignment horizontal="left"/>
    </xf>
    <xf numFmtId="0" fontId="11" fillId="0" borderId="5" xfId="0" applyFont="1" applyBorder="1" applyAlignment="1">
      <alignment horizontal="left"/>
    </xf>
    <xf numFmtId="0" fontId="11" fillId="0" borderId="3" xfId="0" applyFont="1" applyBorder="1" applyAlignment="1">
      <alignment horizontal="left"/>
    </xf>
    <xf numFmtId="0" fontId="11" fillId="0" borderId="12" xfId="0" applyFont="1" applyBorder="1" applyAlignment="1">
      <alignment horizontal="left"/>
    </xf>
    <xf numFmtId="0" fontId="10" fillId="0" borderId="5" xfId="0" applyFont="1" applyBorder="1" applyAlignment="1">
      <alignment horizontal="left"/>
    </xf>
    <xf numFmtId="0" fontId="10" fillId="0" borderId="3" xfId="0" applyFont="1" applyBorder="1" applyAlignment="1">
      <alignment horizontal="left"/>
    </xf>
    <xf numFmtId="0" fontId="10" fillId="0" borderId="5" xfId="0" applyFont="1" applyBorder="1" applyAlignment="1">
      <alignment horizontal="center" wrapText="1"/>
    </xf>
    <xf numFmtId="0" fontId="10" fillId="0" borderId="3" xfId="0" applyFont="1" applyBorder="1" applyAlignment="1">
      <alignment horizontal="center" wrapText="1"/>
    </xf>
    <xf numFmtId="0" fontId="2" fillId="0" borderId="8" xfId="0" applyFont="1" applyBorder="1" applyAlignment="1">
      <alignment horizontal="center"/>
    </xf>
    <xf numFmtId="0" fontId="2" fillId="0" borderId="11" xfId="0" applyFont="1" applyBorder="1" applyAlignment="1">
      <alignment horizontal="center"/>
    </xf>
    <xf numFmtId="0" fontId="11" fillId="0" borderId="5" xfId="0" applyFont="1" applyBorder="1" applyAlignment="1">
      <alignment horizontal="left" vertical="top"/>
    </xf>
    <xf numFmtId="0" fontId="11" fillId="0" borderId="3" xfId="0" applyFont="1" applyBorder="1" applyAlignment="1">
      <alignment horizontal="left" vertical="top"/>
    </xf>
    <xf numFmtId="0" fontId="11" fillId="0" borderId="12" xfId="0" applyFont="1" applyBorder="1" applyAlignment="1">
      <alignment horizontal="left" vertical="top"/>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9" xfId="0" applyFont="1" applyBorder="1" applyAlignment="1">
      <alignment horizontal="center" wrapText="1"/>
    </xf>
    <xf numFmtId="0" fontId="10" fillId="0" borderId="1" xfId="0" applyFont="1" applyBorder="1" applyAlignment="1">
      <alignment horizontal="left" vertical="top"/>
    </xf>
    <xf numFmtId="0" fontId="10" fillId="0" borderId="1" xfId="0" applyFont="1" applyBorder="1" applyAlignment="1">
      <alignment horizontal="center" vertical="top" wrapText="1"/>
    </xf>
    <xf numFmtId="0" fontId="11" fillId="0" borderId="8" xfId="0" applyFont="1" applyBorder="1" applyAlignment="1">
      <alignment horizontal="left"/>
    </xf>
    <xf numFmtId="0" fontId="11" fillId="0" borderId="2" xfId="0" applyFont="1" applyBorder="1" applyAlignment="1">
      <alignment horizontal="left"/>
    </xf>
    <xf numFmtId="0" fontId="11" fillId="0" borderId="11" xfId="0" applyFont="1" applyBorder="1" applyAlignment="1">
      <alignment horizontal="left"/>
    </xf>
    <xf numFmtId="0" fontId="10" fillId="0" borderId="13" xfId="0" applyFont="1" applyBorder="1" applyAlignment="1">
      <alignment horizontal="center" vertical="top" wrapText="1"/>
    </xf>
    <xf numFmtId="0" fontId="10" fillId="0" borderId="14" xfId="0" applyFont="1" applyBorder="1" applyAlignment="1">
      <alignment horizontal="center" vertical="top" wrapText="1"/>
    </xf>
  </cellXfs>
  <cellStyles count="8">
    <cellStyle name="Currency" xfId="1" builtinId="4"/>
    <cellStyle name="Normal" xfId="0" builtinId="0"/>
    <cellStyle name="Normal 2" xfId="3" xr:uid="{00000000-0005-0000-0000-000002000000}"/>
    <cellStyle name="Normal 2 2" xfId="5" xr:uid="{00000000-0005-0000-0000-000003000000}"/>
    <cellStyle name="Normal 2 3" xfId="4" xr:uid="{00000000-0005-0000-0000-000004000000}"/>
    <cellStyle name="Normal 3" xfId="2" xr:uid="{00000000-0005-0000-0000-000005000000}"/>
    <cellStyle name="Normal 3 2" xfId="6" xr:uid="{00000000-0005-0000-0000-000006000000}"/>
    <cellStyle name="Normal 4"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teve\TOWNS\MIDDLE\REPORTS\Report%2003.09\CDBG%20Report%203.09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ffice%20of%20Housing%20and%20Community%20Development\CDBG\Reporting\Semi-Annual%20Reports\CDBG%20Reports%2009.11T%20%20PY%20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1"/>
      <sheetName val="Page2"/>
      <sheetName val="CCHC"/>
      <sheetName val="CHLT"/>
      <sheetName val="WRC"/>
      <sheetName val="CHRB"/>
      <sheetName val="EBCAP"/>
      <sheetName val="Senior Ctr."/>
      <sheetName val="Lucy's Hearth"/>
      <sheetName val="Boys+Girls Club"/>
      <sheetName val="MSAPTF"/>
      <sheetName val="Data"/>
    </sheetNames>
    <sheetDataSet>
      <sheetData sheetId="0"/>
      <sheetData sheetId="1"/>
      <sheetData sheetId="2"/>
      <sheetData sheetId="3"/>
      <sheetData sheetId="4"/>
      <sheetData sheetId="5"/>
      <sheetData sheetId="6"/>
      <sheetData sheetId="7"/>
      <sheetData sheetId="8"/>
      <sheetData sheetId="9"/>
      <sheetData sheetId="10"/>
      <sheetData sheetId="11">
        <row r="1">
          <cell r="A1" t="str">
            <v>Choose Municipality</v>
          </cell>
          <cell r="B1" t="str">
            <v>Choose Year</v>
          </cell>
        </row>
        <row r="2">
          <cell r="B2">
            <v>2007</v>
          </cell>
        </row>
        <row r="3">
          <cell r="B3">
            <v>2008</v>
          </cell>
        </row>
        <row r="4">
          <cell r="B4">
            <v>2009</v>
          </cell>
        </row>
        <row r="5">
          <cell r="B5">
            <v>2010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1"/>
      <sheetName val="Page2"/>
      <sheetName val="CCHC"/>
      <sheetName val="Sandywoods Commercial"/>
      <sheetName val="WRC"/>
      <sheetName val="N.Tiv Sewers"/>
      <sheetName val="N.T. Comm. Fac."/>
      <sheetName val="CHRB"/>
      <sheetName val="CHLT"/>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A1" t="str">
            <v>Choose Municipality</v>
          </cell>
          <cell r="B1" t="str">
            <v>Choose Year</v>
          </cell>
        </row>
        <row r="2">
          <cell r="A2" t="str">
            <v>Barrington</v>
          </cell>
          <cell r="B2">
            <v>2007</v>
          </cell>
        </row>
        <row r="3">
          <cell r="A3" t="str">
            <v>Bristol</v>
          </cell>
          <cell r="B3">
            <v>2008</v>
          </cell>
        </row>
        <row r="4">
          <cell r="A4" t="str">
            <v>Burrillville</v>
          </cell>
          <cell r="B4">
            <v>2009</v>
          </cell>
        </row>
        <row r="5">
          <cell r="A5" t="str">
            <v>Central Falls</v>
          </cell>
          <cell r="B5">
            <v>2010</v>
          </cell>
        </row>
        <row r="6">
          <cell r="A6" t="str">
            <v>Charlestown</v>
          </cell>
        </row>
        <row r="7">
          <cell r="A7" t="str">
            <v>Coventry</v>
          </cell>
        </row>
        <row r="8">
          <cell r="A8" t="str">
            <v>Cumberland</v>
          </cell>
        </row>
        <row r="9">
          <cell r="A9" t="str">
            <v>East Greenwich</v>
          </cell>
        </row>
        <row r="10">
          <cell r="A10" t="str">
            <v>Exeter</v>
          </cell>
        </row>
        <row r="11">
          <cell r="A11" t="str">
            <v>Foster</v>
          </cell>
        </row>
        <row r="12">
          <cell r="A12" t="str">
            <v>Glocester</v>
          </cell>
        </row>
        <row r="13">
          <cell r="A13" t="str">
            <v>Hopkinton</v>
          </cell>
        </row>
        <row r="14">
          <cell r="A14" t="str">
            <v>Jamestown</v>
          </cell>
        </row>
        <row r="15">
          <cell r="A15" t="str">
            <v>Johnston</v>
          </cell>
        </row>
        <row r="16">
          <cell r="A16" t="str">
            <v>Lincoln</v>
          </cell>
        </row>
        <row r="17">
          <cell r="A17" t="str">
            <v>Little Compton</v>
          </cell>
        </row>
        <row r="18">
          <cell r="A18" t="str">
            <v>Middletown</v>
          </cell>
        </row>
        <row r="19">
          <cell r="A19" t="str">
            <v>Narragansett</v>
          </cell>
        </row>
        <row r="20">
          <cell r="A20" t="str">
            <v>New Shoreham</v>
          </cell>
        </row>
        <row r="21">
          <cell r="A21" t="str">
            <v>Newport</v>
          </cell>
        </row>
        <row r="22">
          <cell r="A22" t="str">
            <v>North Kingstown</v>
          </cell>
        </row>
        <row r="23">
          <cell r="A23" t="str">
            <v>North Providence</v>
          </cell>
        </row>
        <row r="24">
          <cell r="A24" t="str">
            <v>North Smithfield</v>
          </cell>
        </row>
        <row r="25">
          <cell r="A25" t="str">
            <v>Portsmouth</v>
          </cell>
        </row>
        <row r="26">
          <cell r="A26" t="str">
            <v>Richmond</v>
          </cell>
        </row>
        <row r="27">
          <cell r="A27" t="str">
            <v>Scituate</v>
          </cell>
        </row>
        <row r="28">
          <cell r="A28" t="str">
            <v>Smithfield</v>
          </cell>
        </row>
        <row r="29">
          <cell r="A29" t="str">
            <v>South Kingstown</v>
          </cell>
        </row>
        <row r="30">
          <cell r="A30" t="str">
            <v>Tiverton</v>
          </cell>
        </row>
        <row r="31">
          <cell r="A31" t="str">
            <v>Warren</v>
          </cell>
        </row>
        <row r="32">
          <cell r="A32" t="str">
            <v>West Greenwich</v>
          </cell>
        </row>
        <row r="33">
          <cell r="A33" t="str">
            <v>West Warwick</v>
          </cell>
        </row>
        <row r="34">
          <cell r="A34" t="str">
            <v>Westerly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26"/>
  <sheetViews>
    <sheetView topLeftCell="A6" workbookViewId="0">
      <selection activeCell="A16" sqref="A16"/>
    </sheetView>
  </sheetViews>
  <sheetFormatPr defaultRowHeight="15" x14ac:dyDescent="0.25"/>
  <cols>
    <col min="1" max="1" width="106.140625" customWidth="1"/>
  </cols>
  <sheetData>
    <row r="1" spans="1:1" ht="37.5" x14ac:dyDescent="0.25">
      <c r="A1" s="51" t="s">
        <v>101</v>
      </c>
    </row>
    <row r="2" spans="1:1" x14ac:dyDescent="0.25">
      <c r="A2" s="18"/>
    </row>
    <row r="3" spans="1:1" x14ac:dyDescent="0.25">
      <c r="A3" s="19" t="s">
        <v>106</v>
      </c>
    </row>
    <row r="4" spans="1:1" x14ac:dyDescent="0.25">
      <c r="A4" s="19"/>
    </row>
    <row r="5" spans="1:1" ht="60" x14ac:dyDescent="0.25">
      <c r="A5" s="19" t="s">
        <v>107</v>
      </c>
    </row>
    <row r="6" spans="1:1" x14ac:dyDescent="0.25">
      <c r="A6" s="19"/>
    </row>
    <row r="7" spans="1:1" x14ac:dyDescent="0.25">
      <c r="A7" s="19" t="s">
        <v>28</v>
      </c>
    </row>
    <row r="8" spans="1:1" ht="30" x14ac:dyDescent="0.25">
      <c r="A8" s="20" t="s">
        <v>108</v>
      </c>
    </row>
    <row r="9" spans="1:1" ht="30" x14ac:dyDescent="0.25">
      <c r="A9" s="20" t="s">
        <v>29</v>
      </c>
    </row>
    <row r="10" spans="1:1" x14ac:dyDescent="0.25">
      <c r="A10" s="20" t="s">
        <v>109</v>
      </c>
    </row>
    <row r="11" spans="1:1" x14ac:dyDescent="0.25">
      <c r="A11" s="20" t="s">
        <v>26</v>
      </c>
    </row>
    <row r="12" spans="1:1" x14ac:dyDescent="0.25">
      <c r="A12" s="20" t="s">
        <v>31</v>
      </c>
    </row>
    <row r="13" spans="1:1" x14ac:dyDescent="0.25">
      <c r="A13" s="20" t="s">
        <v>32</v>
      </c>
    </row>
    <row r="14" spans="1:1" ht="30" x14ac:dyDescent="0.25">
      <c r="A14" s="20" t="s">
        <v>72</v>
      </c>
    </row>
    <row r="15" spans="1:1" ht="30" x14ac:dyDescent="0.25">
      <c r="A15" s="20" t="s">
        <v>73</v>
      </c>
    </row>
    <row r="16" spans="1:1" s="21" customFormat="1" ht="60" x14ac:dyDescent="0.25">
      <c r="A16" s="20" t="s">
        <v>119</v>
      </c>
    </row>
    <row r="17" spans="1:1" ht="90" x14ac:dyDescent="0.25">
      <c r="A17" s="20" t="s">
        <v>120</v>
      </c>
    </row>
    <row r="18" spans="1:1" x14ac:dyDescent="0.25">
      <c r="A18" s="20" t="s">
        <v>30</v>
      </c>
    </row>
    <row r="20" spans="1:1" x14ac:dyDescent="0.25">
      <c r="A20" s="18" t="s">
        <v>27</v>
      </c>
    </row>
    <row r="21" spans="1:1" x14ac:dyDescent="0.25">
      <c r="A21" s="18"/>
    </row>
    <row r="22" spans="1:1" x14ac:dyDescent="0.25">
      <c r="A22" s="18"/>
    </row>
    <row r="23" spans="1:1" x14ac:dyDescent="0.25">
      <c r="A23" s="18"/>
    </row>
    <row r="24" spans="1:1" x14ac:dyDescent="0.25">
      <c r="A24" s="18"/>
    </row>
    <row r="25" spans="1:1" x14ac:dyDescent="0.25">
      <c r="A25" s="18"/>
    </row>
    <row r="26" spans="1:1" x14ac:dyDescent="0.25">
      <c r="A26" s="18"/>
    </row>
  </sheetData>
  <pageMargins left="0.7" right="0.7" top="0.75" bottom="0.75" header="0.3" footer="0.3"/>
  <pageSetup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tabSelected="1" workbookViewId="0">
      <selection activeCell="A13" sqref="A13"/>
    </sheetView>
  </sheetViews>
  <sheetFormatPr defaultRowHeight="15" x14ac:dyDescent="0.25"/>
  <cols>
    <col min="1" max="1" width="97.7109375" customWidth="1"/>
  </cols>
  <sheetData>
    <row r="1" spans="1:1" ht="15.75" x14ac:dyDescent="0.25">
      <c r="A1" s="52"/>
    </row>
    <row r="2" spans="1:1" ht="15.75" x14ac:dyDescent="0.25">
      <c r="A2" s="53" t="s">
        <v>0</v>
      </c>
    </row>
    <row r="3" spans="1:1" ht="15.75" x14ac:dyDescent="0.25">
      <c r="A3" s="53" t="s">
        <v>111</v>
      </c>
    </row>
    <row r="4" spans="1:1" ht="15.75" x14ac:dyDescent="0.25">
      <c r="A4" s="53" t="s">
        <v>112</v>
      </c>
    </row>
    <row r="5" spans="1:1" ht="15.75" x14ac:dyDescent="0.25">
      <c r="A5" s="54"/>
    </row>
    <row r="6" spans="1:1" ht="15.75" x14ac:dyDescent="0.25">
      <c r="A6" s="55" t="s">
        <v>117</v>
      </c>
    </row>
    <row r="7" spans="1:1" ht="15.75" x14ac:dyDescent="0.25">
      <c r="A7" s="55" t="s">
        <v>118</v>
      </c>
    </row>
    <row r="8" spans="1:1" ht="15.75" x14ac:dyDescent="0.25">
      <c r="A8" s="54"/>
    </row>
    <row r="9" spans="1:1" ht="90" x14ac:dyDescent="0.25">
      <c r="A9" s="58" t="s">
        <v>123</v>
      </c>
    </row>
    <row r="10" spans="1:1" s="21" customFormat="1" ht="110.25" x14ac:dyDescent="0.25">
      <c r="A10" s="56" t="s">
        <v>124</v>
      </c>
    </row>
    <row r="11" spans="1:1" x14ac:dyDescent="0.25">
      <c r="A11" s="57"/>
    </row>
    <row r="12" spans="1:1" ht="15.75" x14ac:dyDescent="0.25">
      <c r="A12" s="54"/>
    </row>
    <row r="13" spans="1:1" ht="15.75" x14ac:dyDescent="0.25">
      <c r="A13" s="54"/>
    </row>
    <row r="14" spans="1:1" ht="15.75" x14ac:dyDescent="0.25">
      <c r="A14" s="54"/>
    </row>
    <row r="15" spans="1:1" s="21" customFormat="1" ht="15.75" x14ac:dyDescent="0.25">
      <c r="A15" s="54"/>
    </row>
    <row r="16" spans="1:1" ht="15.75" x14ac:dyDescent="0.25">
      <c r="A16" s="54"/>
    </row>
    <row r="17" spans="1:1" ht="15.75" x14ac:dyDescent="0.25">
      <c r="A17" s="54"/>
    </row>
    <row r="18" spans="1:1" ht="15.75" x14ac:dyDescent="0.25">
      <c r="A18" s="54"/>
    </row>
    <row r="19" spans="1:1" ht="15.75" x14ac:dyDescent="0.25">
      <c r="A19" s="54"/>
    </row>
    <row r="20" spans="1:1" ht="15.75" x14ac:dyDescent="0.25">
      <c r="A20" s="54"/>
    </row>
    <row r="21" spans="1:1" ht="15.75" x14ac:dyDescent="0.25">
      <c r="A21" s="54" t="s">
        <v>23</v>
      </c>
    </row>
    <row r="22" spans="1:1" ht="15.75" x14ac:dyDescent="0.25">
      <c r="A22" s="54" t="s">
        <v>114</v>
      </c>
    </row>
    <row r="23" spans="1:1" ht="15.75" x14ac:dyDescent="0.25">
      <c r="A23" s="54" t="s">
        <v>113</v>
      </c>
    </row>
    <row r="24" spans="1:1" ht="15.75" x14ac:dyDescent="0.25">
      <c r="A24" s="54" t="s">
        <v>115</v>
      </c>
    </row>
    <row r="25" spans="1:1" ht="15.75" x14ac:dyDescent="0.25">
      <c r="A25" s="54" t="s">
        <v>116</v>
      </c>
    </row>
    <row r="26" spans="1:1" ht="15.75" x14ac:dyDescent="0.25">
      <c r="A26" s="54"/>
    </row>
    <row r="27" spans="1:1" ht="15.75" x14ac:dyDescent="0.25">
      <c r="A27" s="54"/>
    </row>
    <row r="28" spans="1:1" ht="15.75" x14ac:dyDescent="0.25">
      <c r="A28" s="54"/>
    </row>
    <row r="29" spans="1:1" ht="15.75" x14ac:dyDescent="0.25">
      <c r="A29" s="54"/>
    </row>
    <row r="30" spans="1:1" ht="15.75" x14ac:dyDescent="0.25">
      <c r="A30" s="5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5"/>
  <sheetViews>
    <sheetView topLeftCell="A14" workbookViewId="0">
      <selection activeCell="G30" sqref="G30"/>
    </sheetView>
  </sheetViews>
  <sheetFormatPr defaultRowHeight="15" x14ac:dyDescent="0.25"/>
  <cols>
    <col min="1" max="1" width="11.85546875" customWidth="1"/>
    <col min="3" max="3" width="6.28515625" customWidth="1"/>
    <col min="4" max="4" width="3.42578125" customWidth="1"/>
    <col min="5" max="5" width="24.7109375" customWidth="1"/>
    <col min="6" max="6" width="13.140625" customWidth="1"/>
    <col min="7" max="7" width="11.140625" customWidth="1"/>
    <col min="8" max="8" width="11.42578125" customWidth="1"/>
    <col min="9" max="9" width="11.7109375" customWidth="1"/>
    <col min="10" max="10" width="66.42578125" customWidth="1"/>
  </cols>
  <sheetData>
    <row r="1" spans="1:12" s="21" customFormat="1" x14ac:dyDescent="0.25">
      <c r="A1" s="119" t="s">
        <v>0</v>
      </c>
      <c r="B1" s="120"/>
      <c r="C1" s="120"/>
      <c r="D1" s="120"/>
      <c r="E1" s="120"/>
      <c r="F1" s="120"/>
      <c r="G1" s="120"/>
      <c r="H1" s="120"/>
      <c r="I1" s="121"/>
    </row>
    <row r="2" spans="1:12" s="21" customFormat="1" x14ac:dyDescent="0.25">
      <c r="A2" s="122" t="s">
        <v>1</v>
      </c>
      <c r="B2" s="123"/>
      <c r="C2" s="123"/>
      <c r="D2" s="123"/>
      <c r="E2" s="123"/>
      <c r="F2" s="123"/>
      <c r="G2" s="123"/>
      <c r="H2" s="123"/>
      <c r="I2" s="124"/>
    </row>
    <row r="3" spans="1:12" s="21" customFormat="1" x14ac:dyDescent="0.25">
      <c r="A3" s="122"/>
      <c r="B3" s="123"/>
      <c r="C3" s="123"/>
      <c r="D3" s="123"/>
      <c r="E3" s="123"/>
      <c r="F3" s="123"/>
      <c r="G3" s="123"/>
      <c r="H3" s="123"/>
      <c r="I3" s="124"/>
    </row>
    <row r="4" spans="1:12" x14ac:dyDescent="0.25">
      <c r="A4" s="125"/>
      <c r="B4" s="83"/>
      <c r="C4" s="83"/>
      <c r="D4" s="83"/>
      <c r="E4" s="83"/>
      <c r="F4" s="82" t="s">
        <v>110</v>
      </c>
      <c r="G4" s="82"/>
      <c r="H4" s="83"/>
      <c r="I4" s="84"/>
    </row>
    <row r="5" spans="1:12" x14ac:dyDescent="0.25">
      <c r="A5" s="125"/>
      <c r="B5" s="83"/>
      <c r="C5" s="83"/>
      <c r="D5" s="83"/>
      <c r="E5" s="83"/>
      <c r="F5" s="82" t="s">
        <v>35</v>
      </c>
      <c r="G5" s="82"/>
      <c r="H5" s="83"/>
      <c r="I5" s="84"/>
    </row>
    <row r="6" spans="1:12" x14ac:dyDescent="0.25">
      <c r="A6" s="6" t="s">
        <v>102</v>
      </c>
      <c r="B6" s="63" t="s">
        <v>23</v>
      </c>
      <c r="C6" s="63"/>
      <c r="D6" s="63"/>
      <c r="E6" s="63"/>
      <c r="F6" s="63"/>
      <c r="G6" s="63"/>
      <c r="H6" s="63"/>
      <c r="I6" s="64"/>
      <c r="J6" s="15"/>
    </row>
    <row r="7" spans="1:12" x14ac:dyDescent="0.25">
      <c r="A7" s="9" t="s">
        <v>20</v>
      </c>
      <c r="B7" s="85"/>
      <c r="C7" s="85"/>
      <c r="D7" s="85"/>
      <c r="E7" s="85"/>
      <c r="F7" s="85"/>
      <c r="G7" s="85"/>
      <c r="H7" s="85"/>
      <c r="I7" s="86"/>
      <c r="J7" s="15"/>
    </row>
    <row r="8" spans="1:12" x14ac:dyDescent="0.25">
      <c r="A8" s="91" t="s">
        <v>2</v>
      </c>
      <c r="B8" s="92"/>
      <c r="C8" s="85"/>
      <c r="D8" s="85"/>
      <c r="E8" s="85"/>
      <c r="F8" s="92" t="s">
        <v>81</v>
      </c>
      <c r="G8" s="92"/>
      <c r="H8" s="132"/>
      <c r="I8" s="133"/>
      <c r="J8" s="15"/>
    </row>
    <row r="9" spans="1:12" x14ac:dyDescent="0.25">
      <c r="A9" s="91" t="s">
        <v>21</v>
      </c>
      <c r="B9" s="92"/>
      <c r="C9" s="62" t="s">
        <v>23</v>
      </c>
      <c r="D9" s="62"/>
      <c r="E9" s="62"/>
      <c r="F9" s="92" t="s">
        <v>19</v>
      </c>
      <c r="G9" s="92"/>
      <c r="H9" s="93" t="s">
        <v>23</v>
      </c>
      <c r="I9" s="78"/>
      <c r="J9" s="15"/>
    </row>
    <row r="10" spans="1:12" x14ac:dyDescent="0.25">
      <c r="A10" s="91" t="s">
        <v>22</v>
      </c>
      <c r="B10" s="92"/>
      <c r="C10" s="62"/>
      <c r="D10" s="62"/>
      <c r="E10" s="62"/>
      <c r="F10" s="92" t="s">
        <v>25</v>
      </c>
      <c r="G10" s="92"/>
      <c r="H10" s="66"/>
      <c r="I10" s="67"/>
      <c r="J10" s="16"/>
    </row>
    <row r="11" spans="1:12" x14ac:dyDescent="0.25">
      <c r="A11" s="9"/>
      <c r="B11" s="6"/>
      <c r="C11" s="6"/>
      <c r="D11" s="6"/>
      <c r="E11" s="6"/>
      <c r="F11" s="5" t="s">
        <v>33</v>
      </c>
      <c r="G11" s="6"/>
      <c r="H11" s="6" t="s">
        <v>34</v>
      </c>
      <c r="I11" s="14"/>
      <c r="J11" s="15"/>
      <c r="K11" s="2"/>
      <c r="L11" s="2"/>
    </row>
    <row r="12" spans="1:12" x14ac:dyDescent="0.25">
      <c r="A12" s="10"/>
      <c r="B12" s="7"/>
      <c r="C12" s="7"/>
      <c r="D12" s="7"/>
      <c r="E12" s="7"/>
      <c r="F12" s="63"/>
      <c r="G12" s="63"/>
      <c r="H12" s="63" t="s">
        <v>23</v>
      </c>
      <c r="I12" s="64"/>
      <c r="J12" s="16"/>
    </row>
    <row r="13" spans="1:12" x14ac:dyDescent="0.25">
      <c r="A13" s="87" t="s">
        <v>3</v>
      </c>
      <c r="B13" s="88"/>
      <c r="C13" s="88"/>
      <c r="D13" s="88"/>
      <c r="E13" s="88"/>
      <c r="F13" s="89"/>
      <c r="G13" s="89"/>
      <c r="H13" s="88"/>
      <c r="I13" s="90"/>
      <c r="J13" s="15"/>
    </row>
    <row r="14" spans="1:12" x14ac:dyDescent="0.25">
      <c r="A14" s="12" t="s">
        <v>23</v>
      </c>
      <c r="B14" s="7" t="s">
        <v>4</v>
      </c>
      <c r="C14" s="7"/>
      <c r="D14" s="7"/>
      <c r="E14" s="41" t="s">
        <v>85</v>
      </c>
      <c r="F14" s="11" t="s">
        <v>7</v>
      </c>
      <c r="G14" s="11"/>
      <c r="H14" s="7"/>
      <c r="I14" s="8"/>
      <c r="J14" s="15"/>
    </row>
    <row r="15" spans="1:12" x14ac:dyDescent="0.25">
      <c r="A15" s="13"/>
      <c r="B15" s="7" t="s">
        <v>5</v>
      </c>
      <c r="C15" s="7"/>
      <c r="D15" s="7"/>
      <c r="E15" s="41" t="s">
        <v>85</v>
      </c>
      <c r="F15" s="7" t="s">
        <v>8</v>
      </c>
      <c r="G15" s="7"/>
      <c r="H15" s="7"/>
      <c r="I15" s="8"/>
      <c r="J15" s="15"/>
    </row>
    <row r="16" spans="1:12" x14ac:dyDescent="0.25">
      <c r="A16" s="13"/>
      <c r="B16" s="7" t="s">
        <v>6</v>
      </c>
      <c r="C16" s="7"/>
      <c r="D16" s="7"/>
      <c r="E16" s="41" t="s">
        <v>85</v>
      </c>
      <c r="F16" s="92" t="s">
        <v>24</v>
      </c>
      <c r="G16" s="92"/>
      <c r="H16" s="63"/>
      <c r="I16" s="64"/>
      <c r="J16" s="15"/>
    </row>
    <row r="17" spans="1:10" ht="5.25" customHeight="1" x14ac:dyDescent="0.25">
      <c r="A17" s="10"/>
      <c r="B17" s="7"/>
      <c r="C17" s="7"/>
      <c r="D17" s="7"/>
      <c r="E17" s="7"/>
      <c r="F17" s="7"/>
      <c r="G17" s="7"/>
      <c r="H17" s="7"/>
      <c r="I17" s="8"/>
      <c r="J17" s="15"/>
    </row>
    <row r="18" spans="1:10" ht="16.5" customHeight="1" x14ac:dyDescent="0.25">
      <c r="A18" s="129" t="s">
        <v>98</v>
      </c>
      <c r="B18" s="130"/>
      <c r="C18" s="130"/>
      <c r="D18" s="130"/>
      <c r="E18" s="130"/>
      <c r="F18" s="130"/>
      <c r="G18" s="130"/>
      <c r="H18" s="130"/>
      <c r="I18" s="131"/>
      <c r="J18" s="15"/>
    </row>
    <row r="19" spans="1:10" ht="39" x14ac:dyDescent="0.25">
      <c r="A19" s="94" t="s">
        <v>9</v>
      </c>
      <c r="B19" s="95"/>
      <c r="C19" s="95"/>
      <c r="D19" s="95"/>
      <c r="E19" s="96"/>
      <c r="F19" s="4" t="s">
        <v>36</v>
      </c>
      <c r="G19" s="4" t="s">
        <v>15</v>
      </c>
      <c r="H19" s="4" t="s">
        <v>11</v>
      </c>
      <c r="I19" s="4" t="s">
        <v>39</v>
      </c>
      <c r="J19" s="15"/>
    </row>
    <row r="20" spans="1:10" ht="63" customHeight="1" x14ac:dyDescent="0.25">
      <c r="A20" s="79" t="s">
        <v>121</v>
      </c>
      <c r="B20" s="80"/>
      <c r="C20" s="80"/>
      <c r="D20" s="80"/>
      <c r="E20" s="81"/>
      <c r="F20" s="27">
        <f>'Program Expense Detail'!D22</f>
        <v>0</v>
      </c>
      <c r="G20" s="3">
        <f>'Program Expense Detail'!E22</f>
        <v>0</v>
      </c>
      <c r="H20" s="3">
        <f>'Program Expense Detail'!F22</f>
        <v>0</v>
      </c>
      <c r="I20" s="3">
        <f>'Program Expense Detail'!G22</f>
        <v>0</v>
      </c>
      <c r="J20" s="15"/>
    </row>
    <row r="21" spans="1:10" ht="29.25" customHeight="1" x14ac:dyDescent="0.25">
      <c r="A21" s="126" t="s">
        <v>94</v>
      </c>
      <c r="B21" s="127"/>
      <c r="C21" s="127"/>
      <c r="D21" s="127"/>
      <c r="E21" s="128"/>
      <c r="F21" s="27">
        <f>'Program Expense Detail'!D38</f>
        <v>0</v>
      </c>
      <c r="G21" s="27">
        <f>'Program Expense Detail'!E38</f>
        <v>0</v>
      </c>
      <c r="H21" s="27">
        <f>'Program Expense Detail'!F38</f>
        <v>0</v>
      </c>
      <c r="I21" s="27">
        <f>'Program Expense Detail'!G38</f>
        <v>0</v>
      </c>
      <c r="J21" s="15"/>
    </row>
    <row r="22" spans="1:10" ht="30" customHeight="1" x14ac:dyDescent="0.25">
      <c r="A22" s="126" t="s">
        <v>103</v>
      </c>
      <c r="B22" s="127"/>
      <c r="C22" s="127"/>
      <c r="D22" s="127"/>
      <c r="E22" s="128"/>
      <c r="F22" s="27">
        <f>'Program Expense Detail'!D42</f>
        <v>0</v>
      </c>
      <c r="G22" s="27">
        <f>'Program Expense Detail'!E42</f>
        <v>0</v>
      </c>
      <c r="H22" s="27">
        <f>'Program Expense Detail'!F42</f>
        <v>0</v>
      </c>
      <c r="I22" s="27">
        <f>'Program Expense Detail'!G42</f>
        <v>0</v>
      </c>
      <c r="J22" s="15"/>
    </row>
    <row r="23" spans="1:10" s="21" customFormat="1" ht="30" customHeight="1" x14ac:dyDescent="0.25">
      <c r="A23" s="79" t="s">
        <v>87</v>
      </c>
      <c r="B23" s="80"/>
      <c r="C23" s="80"/>
      <c r="D23" s="80"/>
      <c r="E23" s="81"/>
      <c r="F23" s="27">
        <f>'Program Expense Detail'!D52</f>
        <v>0</v>
      </c>
      <c r="G23" s="27">
        <f>'Program Expense Detail'!E52</f>
        <v>0</v>
      </c>
      <c r="H23" s="27">
        <f>'Program Expense Detail'!F52</f>
        <v>0</v>
      </c>
      <c r="I23" s="27">
        <f>'Program Expense Detail'!G52</f>
        <v>0</v>
      </c>
      <c r="J23" s="15"/>
    </row>
    <row r="24" spans="1:10" ht="33" customHeight="1" x14ac:dyDescent="0.25">
      <c r="A24" s="126" t="s">
        <v>86</v>
      </c>
      <c r="B24" s="127"/>
      <c r="C24" s="127"/>
      <c r="D24" s="127"/>
      <c r="E24" s="128"/>
      <c r="F24" s="27">
        <f>'Program Expense Detail'!D56</f>
        <v>0</v>
      </c>
      <c r="G24" s="27">
        <f>'Program Expense Detail'!E56</f>
        <v>0</v>
      </c>
      <c r="H24" s="27">
        <f>'Program Expense Detail'!F56</f>
        <v>0</v>
      </c>
      <c r="I24" s="27">
        <f>'Program Expense Detail'!G56</f>
        <v>0</v>
      </c>
      <c r="J24" s="15"/>
    </row>
    <row r="25" spans="1:10" s="21" customFormat="1" ht="15" customHeight="1" x14ac:dyDescent="0.25">
      <c r="A25" s="59" t="s">
        <v>122</v>
      </c>
      <c r="B25" s="60"/>
      <c r="C25" s="60"/>
      <c r="D25" s="60"/>
      <c r="E25" s="61"/>
      <c r="F25" s="28">
        <v>0</v>
      </c>
      <c r="G25" s="28">
        <v>0</v>
      </c>
      <c r="H25" s="28">
        <v>0</v>
      </c>
      <c r="I25" s="28">
        <v>0</v>
      </c>
      <c r="J25" s="15"/>
    </row>
    <row r="26" spans="1:10" x14ac:dyDescent="0.25">
      <c r="A26" s="116" t="s">
        <v>10</v>
      </c>
      <c r="B26" s="117"/>
      <c r="C26" s="117"/>
      <c r="D26" s="117"/>
      <c r="E26" s="118"/>
      <c r="F26" s="28">
        <f>F20+F21+F22+F23+F24+F25</f>
        <v>0</v>
      </c>
      <c r="G26" s="28">
        <f t="shared" ref="G26:I26" si="0">G20+G21+G22+G23+G24+G25</f>
        <v>0</v>
      </c>
      <c r="H26" s="28">
        <f t="shared" si="0"/>
        <v>0</v>
      </c>
      <c r="I26" s="28">
        <f t="shared" si="0"/>
        <v>0</v>
      </c>
      <c r="J26" s="15"/>
    </row>
    <row r="27" spans="1:10" s="21" customFormat="1" ht="39" x14ac:dyDescent="0.25">
      <c r="A27" s="97" t="s">
        <v>9</v>
      </c>
      <c r="B27" s="98"/>
      <c r="C27" s="98"/>
      <c r="D27" s="98"/>
      <c r="E27" s="99"/>
      <c r="F27" s="4" t="s">
        <v>36</v>
      </c>
      <c r="G27" s="4" t="s">
        <v>96</v>
      </c>
      <c r="H27" s="4" t="s">
        <v>11</v>
      </c>
      <c r="I27" s="4" t="s">
        <v>97</v>
      </c>
      <c r="J27" s="15"/>
    </row>
    <row r="28" spans="1:10" s="21" customFormat="1" ht="15" customHeight="1" x14ac:dyDescent="0.25">
      <c r="A28" s="115" t="s">
        <v>62</v>
      </c>
      <c r="B28" s="115"/>
      <c r="C28" s="115"/>
      <c r="D28" s="115"/>
      <c r="E28" s="115"/>
      <c r="F28" s="29">
        <f>F20+F21</f>
        <v>0</v>
      </c>
      <c r="G28" s="47" t="e">
        <f>F28/F26</f>
        <v>#DIV/0!</v>
      </c>
      <c r="H28" s="47">
        <f>H20+H21</f>
        <v>0</v>
      </c>
      <c r="I28" s="47" t="e">
        <f>H28/H26</f>
        <v>#DIV/0!</v>
      </c>
      <c r="J28" s="15"/>
    </row>
    <row r="29" spans="1:10" s="21" customFormat="1" ht="15" customHeight="1" x14ac:dyDescent="0.25">
      <c r="A29" s="115" t="s">
        <v>60</v>
      </c>
      <c r="B29" s="115"/>
      <c r="C29" s="115"/>
      <c r="D29" s="115"/>
      <c r="E29" s="115"/>
      <c r="F29" s="27">
        <f>F23+F24</f>
        <v>0</v>
      </c>
      <c r="G29" s="30" t="e">
        <f>F29/F26</f>
        <v>#DIV/0!</v>
      </c>
      <c r="H29" s="48">
        <f>H23+H24</f>
        <v>0</v>
      </c>
      <c r="I29" s="30" t="e">
        <f>H29/H26</f>
        <v>#DIV/0!</v>
      </c>
      <c r="J29" s="15"/>
    </row>
    <row r="30" spans="1:10" s="21" customFormat="1" ht="15" customHeight="1" x14ac:dyDescent="0.25">
      <c r="A30" s="115" t="s">
        <v>61</v>
      </c>
      <c r="B30" s="115"/>
      <c r="C30" s="115"/>
      <c r="D30" s="115"/>
      <c r="E30" s="115"/>
      <c r="F30" s="27">
        <f>F22</f>
        <v>0</v>
      </c>
      <c r="G30" s="30" t="e">
        <f>F30/F26</f>
        <v>#DIV/0!</v>
      </c>
      <c r="H30" s="48">
        <f>H23+H24</f>
        <v>0</v>
      </c>
      <c r="I30" s="30" t="e">
        <f>H30/H26</f>
        <v>#DIV/0!</v>
      </c>
      <c r="J30" s="15"/>
    </row>
    <row r="31" spans="1:10" x14ac:dyDescent="0.25">
      <c r="A31" s="69" t="s">
        <v>71</v>
      </c>
      <c r="B31" s="69"/>
      <c r="C31" s="69"/>
      <c r="D31" s="69"/>
      <c r="E31" s="69"/>
      <c r="F31" s="31">
        <f>SUM(F28:F30)</f>
        <v>0</v>
      </c>
      <c r="G31" s="32" t="e">
        <f>SUM(G28:G30)</f>
        <v>#DIV/0!</v>
      </c>
      <c r="H31" s="49">
        <f>SUM(H28:H30)</f>
        <v>0</v>
      </c>
      <c r="I31" s="30" t="e">
        <f>SUM(I28:I30)</f>
        <v>#DIV/0!</v>
      </c>
      <c r="J31" s="15"/>
    </row>
    <row r="32" spans="1:10" s="21" customFormat="1" x14ac:dyDescent="0.25">
      <c r="A32" s="103" t="s">
        <v>82</v>
      </c>
      <c r="B32" s="104"/>
      <c r="C32" s="104"/>
      <c r="D32" s="104"/>
      <c r="E32" s="104"/>
      <c r="F32" s="104"/>
      <c r="G32" s="104"/>
      <c r="H32" s="104"/>
      <c r="I32" s="105"/>
      <c r="J32" s="15"/>
    </row>
    <row r="33" spans="1:10" ht="15" customHeight="1" x14ac:dyDescent="0.25">
      <c r="A33" s="69" t="s">
        <v>16</v>
      </c>
      <c r="B33" s="69"/>
      <c r="C33" s="69"/>
      <c r="D33" s="69"/>
      <c r="E33" s="69"/>
      <c r="F33" s="33" t="s">
        <v>17</v>
      </c>
      <c r="G33" s="100"/>
      <c r="H33" s="101"/>
      <c r="I33" s="102"/>
      <c r="J33" s="15"/>
    </row>
    <row r="34" spans="1:10" x14ac:dyDescent="0.25">
      <c r="A34" s="71" t="s">
        <v>74</v>
      </c>
      <c r="B34" s="71"/>
      <c r="C34" s="71"/>
      <c r="D34" s="71"/>
      <c r="E34" s="71"/>
      <c r="F34" s="71"/>
      <c r="G34" s="71"/>
      <c r="H34" s="71"/>
      <c r="I34" s="71"/>
      <c r="J34" s="15"/>
    </row>
    <row r="35" spans="1:10" x14ac:dyDescent="0.25">
      <c r="A35" s="77"/>
      <c r="B35" s="78"/>
      <c r="C35" s="34" t="s">
        <v>77</v>
      </c>
      <c r="D35" s="38"/>
      <c r="E35" s="39"/>
      <c r="F35" s="39"/>
      <c r="G35" s="39"/>
      <c r="H35" s="39"/>
      <c r="I35" s="40"/>
      <c r="J35" s="15"/>
    </row>
    <row r="36" spans="1:10" s="21" customFormat="1" x14ac:dyDescent="0.25">
      <c r="A36" s="77"/>
      <c r="B36" s="78"/>
      <c r="C36" s="74" t="s">
        <v>99</v>
      </c>
      <c r="D36" s="75"/>
      <c r="E36" s="75"/>
      <c r="F36" s="75"/>
      <c r="G36" s="75"/>
      <c r="H36" s="75"/>
      <c r="I36" s="76"/>
      <c r="J36" s="15"/>
    </row>
    <row r="37" spans="1:10" ht="29.25" customHeight="1" x14ac:dyDescent="0.25">
      <c r="A37" s="77"/>
      <c r="B37" s="78"/>
      <c r="C37" s="70" t="s">
        <v>88</v>
      </c>
      <c r="D37" s="70"/>
      <c r="E37" s="70"/>
      <c r="F37" s="70"/>
      <c r="G37" s="70"/>
      <c r="H37" s="70"/>
      <c r="I37" s="70"/>
      <c r="J37" s="15"/>
    </row>
    <row r="38" spans="1:10" ht="33" customHeight="1" x14ac:dyDescent="0.25">
      <c r="A38" s="77"/>
      <c r="B38" s="78"/>
      <c r="C38" s="73" t="s">
        <v>75</v>
      </c>
      <c r="D38" s="73"/>
      <c r="E38" s="73"/>
      <c r="F38" s="73"/>
      <c r="G38" s="73"/>
      <c r="H38" s="73"/>
      <c r="I38" s="73"/>
      <c r="J38" s="15"/>
    </row>
    <row r="39" spans="1:10" x14ac:dyDescent="0.25">
      <c r="A39" s="77"/>
      <c r="B39" s="78"/>
      <c r="C39" s="72" t="s">
        <v>63</v>
      </c>
      <c r="D39" s="72"/>
      <c r="E39" s="72"/>
      <c r="F39" s="72"/>
      <c r="G39" s="72"/>
      <c r="H39" s="72"/>
      <c r="I39" s="72"/>
      <c r="J39" s="15"/>
    </row>
    <row r="40" spans="1:10" x14ac:dyDescent="0.25">
      <c r="A40" s="106" t="s">
        <v>13</v>
      </c>
      <c r="B40" s="107"/>
      <c r="C40" s="107"/>
      <c r="D40" s="107"/>
      <c r="E40" s="107"/>
      <c r="F40" s="107"/>
      <c r="G40" s="107"/>
      <c r="H40" s="107"/>
      <c r="I40" s="108"/>
      <c r="J40" s="15"/>
    </row>
    <row r="41" spans="1:10" x14ac:dyDescent="0.25">
      <c r="A41" s="109"/>
      <c r="B41" s="110"/>
      <c r="C41" s="110"/>
      <c r="D41" s="110"/>
      <c r="E41" s="110"/>
      <c r="F41" s="110"/>
      <c r="G41" s="110"/>
      <c r="H41" s="110"/>
      <c r="I41" s="111"/>
      <c r="J41" s="15"/>
    </row>
    <row r="42" spans="1:10" ht="26.25" customHeight="1" x14ac:dyDescent="0.25">
      <c r="A42" s="112"/>
      <c r="B42" s="113"/>
      <c r="C42" s="113"/>
      <c r="D42" s="113"/>
      <c r="E42" s="113"/>
      <c r="F42" s="113"/>
      <c r="G42" s="113"/>
      <c r="H42" s="113"/>
      <c r="I42" s="114"/>
      <c r="J42" s="15"/>
    </row>
    <row r="43" spans="1:10" ht="30" x14ac:dyDescent="0.25">
      <c r="A43" s="72" t="s">
        <v>83</v>
      </c>
      <c r="B43" s="72"/>
      <c r="C43" s="72"/>
      <c r="D43" s="72"/>
      <c r="E43" s="35" t="s">
        <v>79</v>
      </c>
      <c r="F43" s="33" t="s">
        <v>80</v>
      </c>
      <c r="G43" s="77" t="s">
        <v>14</v>
      </c>
      <c r="H43" s="62"/>
      <c r="I43" s="78"/>
      <c r="J43" s="15"/>
    </row>
    <row r="44" spans="1:10" ht="27" customHeight="1" x14ac:dyDescent="0.25">
      <c r="A44" s="74" t="s">
        <v>76</v>
      </c>
      <c r="B44" s="75"/>
      <c r="C44" s="75"/>
      <c r="D44" s="76"/>
      <c r="E44" s="34" t="s">
        <v>78</v>
      </c>
      <c r="F44" s="36" t="s">
        <v>84</v>
      </c>
      <c r="G44" s="77" t="s">
        <v>14</v>
      </c>
      <c r="H44" s="62"/>
      <c r="I44" s="78"/>
      <c r="J44" s="15"/>
    </row>
    <row r="45" spans="1:10" x14ac:dyDescent="0.25">
      <c r="A45" s="34" t="s">
        <v>12</v>
      </c>
      <c r="B45" s="34"/>
      <c r="C45" s="68" t="s">
        <v>18</v>
      </c>
      <c r="D45" s="68"/>
      <c r="E45" s="68"/>
      <c r="F45" s="37" t="s">
        <v>17</v>
      </c>
      <c r="G45" s="65" t="s">
        <v>14</v>
      </c>
      <c r="H45" s="66"/>
      <c r="I45" s="67"/>
      <c r="J45" s="15"/>
    </row>
    <row r="46" spans="1:10" x14ac:dyDescent="0.25">
      <c r="A46" s="1"/>
      <c r="B46" s="1"/>
      <c r="C46" s="1"/>
      <c r="D46" s="1"/>
      <c r="E46" s="1"/>
      <c r="F46" s="1"/>
      <c r="G46" s="1"/>
      <c r="H46" s="1"/>
      <c r="I46" s="1"/>
      <c r="J46" s="17"/>
    </row>
    <row r="47" spans="1:10" x14ac:dyDescent="0.25">
      <c r="A47" s="1"/>
      <c r="B47" s="1"/>
      <c r="C47" s="1"/>
      <c r="D47" s="1"/>
      <c r="E47" s="1"/>
      <c r="F47" s="1"/>
      <c r="G47" s="1"/>
      <c r="H47" s="1"/>
      <c r="I47" s="1"/>
      <c r="J47" s="17"/>
    </row>
    <row r="48" spans="1:10" x14ac:dyDescent="0.25">
      <c r="A48" s="1"/>
      <c r="B48" s="1"/>
      <c r="C48" s="1"/>
      <c r="D48" s="1"/>
      <c r="E48" s="1"/>
      <c r="F48" s="1"/>
      <c r="G48" s="1"/>
      <c r="H48" s="1"/>
      <c r="I48" s="1"/>
      <c r="J48" s="1"/>
    </row>
    <row r="49" spans="1:10" x14ac:dyDescent="0.25">
      <c r="A49" s="1"/>
      <c r="B49" s="1"/>
      <c r="C49" s="1"/>
      <c r="D49" s="1"/>
      <c r="E49" s="1"/>
      <c r="F49" s="1"/>
      <c r="G49" s="1"/>
      <c r="H49" s="1"/>
      <c r="I49" s="1"/>
      <c r="J49" s="1"/>
    </row>
    <row r="50" spans="1:10" x14ac:dyDescent="0.25">
      <c r="A50" s="1"/>
      <c r="B50" s="1"/>
      <c r="C50" s="1"/>
      <c r="D50" s="1"/>
      <c r="E50" s="1"/>
      <c r="F50" s="1"/>
      <c r="G50" s="1"/>
      <c r="H50" s="1"/>
      <c r="I50" s="1"/>
      <c r="J50" s="1"/>
    </row>
    <row r="51" spans="1:10" x14ac:dyDescent="0.25">
      <c r="A51" s="1"/>
      <c r="B51" s="1"/>
      <c r="C51" s="1"/>
      <c r="D51" s="1"/>
      <c r="E51" s="1"/>
      <c r="F51" s="1"/>
      <c r="G51" s="1"/>
      <c r="H51" s="1"/>
      <c r="I51" s="1"/>
      <c r="J51" s="1"/>
    </row>
    <row r="52" spans="1:10" x14ac:dyDescent="0.25">
      <c r="A52" s="1"/>
      <c r="B52" s="1"/>
      <c r="C52" s="1"/>
      <c r="D52" s="1"/>
      <c r="E52" s="1"/>
      <c r="F52" s="1"/>
      <c r="G52" s="1"/>
      <c r="H52" s="1"/>
      <c r="I52" s="1"/>
      <c r="J52" s="1"/>
    </row>
    <row r="53" spans="1:10" x14ac:dyDescent="0.25">
      <c r="A53" s="1"/>
      <c r="B53" s="1"/>
      <c r="C53" s="1"/>
      <c r="D53" s="1"/>
      <c r="E53" s="1"/>
      <c r="F53" s="1"/>
      <c r="G53" s="1"/>
      <c r="H53" s="1"/>
      <c r="I53" s="1"/>
      <c r="J53" s="1"/>
    </row>
    <row r="54" spans="1:10" x14ac:dyDescent="0.25">
      <c r="A54" s="1"/>
      <c r="B54" s="1"/>
      <c r="C54" s="1"/>
      <c r="D54" s="1"/>
      <c r="E54" s="1"/>
      <c r="F54" s="1"/>
      <c r="G54" s="1"/>
      <c r="H54" s="1"/>
      <c r="I54" s="1"/>
      <c r="J54" s="1"/>
    </row>
    <row r="55" spans="1:10" x14ac:dyDescent="0.25">
      <c r="A55" s="1"/>
      <c r="B55" s="1"/>
      <c r="C55" s="1"/>
      <c r="D55" s="1"/>
      <c r="E55" s="1"/>
      <c r="F55" s="1"/>
      <c r="G55" s="1"/>
      <c r="H55" s="1"/>
      <c r="I55" s="1"/>
      <c r="J55" s="1"/>
    </row>
  </sheetData>
  <mergeCells count="62">
    <mergeCell ref="A26:E26"/>
    <mergeCell ref="A1:I1"/>
    <mergeCell ref="A2:I2"/>
    <mergeCell ref="A3:I3"/>
    <mergeCell ref="A4:E5"/>
    <mergeCell ref="A24:E24"/>
    <mergeCell ref="A22:E22"/>
    <mergeCell ref="A18:I18"/>
    <mergeCell ref="A20:E20"/>
    <mergeCell ref="A21:E21"/>
    <mergeCell ref="A8:B8"/>
    <mergeCell ref="C8:E8"/>
    <mergeCell ref="F8:G8"/>
    <mergeCell ref="H8:I8"/>
    <mergeCell ref="H16:I16"/>
    <mergeCell ref="F16:G16"/>
    <mergeCell ref="G44:I44"/>
    <mergeCell ref="A43:D43"/>
    <mergeCell ref="A27:E27"/>
    <mergeCell ref="G33:I33"/>
    <mergeCell ref="A32:I32"/>
    <mergeCell ref="A40:I42"/>
    <mergeCell ref="A28:E28"/>
    <mergeCell ref="A29:E29"/>
    <mergeCell ref="A30:E30"/>
    <mergeCell ref="A31:E31"/>
    <mergeCell ref="A33:B33"/>
    <mergeCell ref="G43:I43"/>
    <mergeCell ref="A44:D44"/>
    <mergeCell ref="A39:B39"/>
    <mergeCell ref="A23:E23"/>
    <mergeCell ref="F4:G4"/>
    <mergeCell ref="H4:I4"/>
    <mergeCell ref="F5:G5"/>
    <mergeCell ref="H5:I5"/>
    <mergeCell ref="B6:I6"/>
    <mergeCell ref="B7:I7"/>
    <mergeCell ref="A13:I13"/>
    <mergeCell ref="A10:B10"/>
    <mergeCell ref="C10:E10"/>
    <mergeCell ref="F9:G9"/>
    <mergeCell ref="H9:I9"/>
    <mergeCell ref="F10:G10"/>
    <mergeCell ref="H10:I10"/>
    <mergeCell ref="A19:E19"/>
    <mergeCell ref="A9:B9"/>
    <mergeCell ref="A25:E25"/>
    <mergeCell ref="C9:E9"/>
    <mergeCell ref="H12:I12"/>
    <mergeCell ref="F12:G12"/>
    <mergeCell ref="G45:I45"/>
    <mergeCell ref="C45:E45"/>
    <mergeCell ref="C33:E33"/>
    <mergeCell ref="C37:I37"/>
    <mergeCell ref="A34:I34"/>
    <mergeCell ref="C39:I39"/>
    <mergeCell ref="C38:I38"/>
    <mergeCell ref="C36:I36"/>
    <mergeCell ref="A35:B35"/>
    <mergeCell ref="A36:B36"/>
    <mergeCell ref="A37:B37"/>
    <mergeCell ref="A38:B38"/>
  </mergeCells>
  <printOptions horizontalCentered="1"/>
  <pageMargins left="0.2" right="0.2" top="0.5" bottom="0.5" header="0.3" footer="0.3"/>
  <pageSetup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57"/>
  <sheetViews>
    <sheetView topLeftCell="A6" workbookViewId="0">
      <selection activeCell="A26" sqref="A26:C26"/>
    </sheetView>
  </sheetViews>
  <sheetFormatPr defaultRowHeight="15" x14ac:dyDescent="0.25"/>
  <cols>
    <col min="1" max="1" width="32" customWidth="1"/>
    <col min="2" max="2" width="25.42578125" customWidth="1"/>
    <col min="3" max="3" width="10.7109375" customWidth="1"/>
    <col min="4" max="4" width="13.85546875" customWidth="1"/>
    <col min="5" max="5" width="12.5703125" customWidth="1"/>
    <col min="6" max="6" width="13.5703125" customWidth="1"/>
    <col min="7" max="7" width="15.7109375" customWidth="1"/>
  </cols>
  <sheetData>
    <row r="1" spans="1:7" s="21" customFormat="1" x14ac:dyDescent="0.25">
      <c r="A1" s="156" t="s">
        <v>105</v>
      </c>
      <c r="B1" s="157"/>
      <c r="C1" s="157"/>
      <c r="D1" s="157"/>
      <c r="E1" s="157"/>
      <c r="F1" s="157"/>
      <c r="G1" s="158"/>
    </row>
    <row r="2" spans="1:7" s="21" customFormat="1" x14ac:dyDescent="0.25">
      <c r="A2" s="151" t="s">
        <v>104</v>
      </c>
      <c r="B2" s="89"/>
      <c r="C2" s="89"/>
      <c r="D2" s="89"/>
      <c r="E2" s="89"/>
      <c r="F2" s="89"/>
      <c r="G2" s="152"/>
    </row>
    <row r="3" spans="1:7" s="21" customFormat="1" x14ac:dyDescent="0.25">
      <c r="A3" s="161" t="s">
        <v>59</v>
      </c>
      <c r="B3" s="162"/>
      <c r="C3" s="162"/>
      <c r="D3" s="162"/>
      <c r="E3" s="162"/>
      <c r="F3" s="162"/>
      <c r="G3" s="163"/>
    </row>
    <row r="4" spans="1:7" ht="30" customHeight="1" x14ac:dyDescent="0.25">
      <c r="A4" s="159" t="s">
        <v>65</v>
      </c>
      <c r="B4" s="159"/>
      <c r="C4" s="164" t="s">
        <v>42</v>
      </c>
      <c r="D4" s="160" t="s">
        <v>36</v>
      </c>
      <c r="E4" s="160" t="s">
        <v>15</v>
      </c>
      <c r="F4" s="160" t="s">
        <v>11</v>
      </c>
      <c r="G4" s="160" t="s">
        <v>39</v>
      </c>
    </row>
    <row r="5" spans="1:7" x14ac:dyDescent="0.25">
      <c r="A5" s="24" t="s">
        <v>40</v>
      </c>
      <c r="B5" s="24" t="s">
        <v>41</v>
      </c>
      <c r="C5" s="165"/>
      <c r="D5" s="160"/>
      <c r="E5" s="160"/>
      <c r="F5" s="160"/>
      <c r="G5" s="160"/>
    </row>
    <row r="6" spans="1:7" x14ac:dyDescent="0.25">
      <c r="A6" s="24"/>
      <c r="B6" s="24"/>
      <c r="C6" s="24"/>
      <c r="D6" s="24"/>
      <c r="E6" s="24"/>
      <c r="F6" s="24"/>
      <c r="G6" s="24">
        <f>D6-E6-F6</f>
        <v>0</v>
      </c>
    </row>
    <row r="7" spans="1:7" x14ac:dyDescent="0.25">
      <c r="A7" s="22"/>
      <c r="B7" s="22"/>
      <c r="C7" s="22"/>
      <c r="D7" s="22"/>
      <c r="E7" s="22"/>
      <c r="F7" s="22"/>
      <c r="G7" s="24">
        <f t="shared" ref="G7:G21" si="0">D7-E7-F7</f>
        <v>0</v>
      </c>
    </row>
    <row r="8" spans="1:7" x14ac:dyDescent="0.25">
      <c r="A8" s="22"/>
      <c r="B8" s="22"/>
      <c r="C8" s="22"/>
      <c r="D8" s="22"/>
      <c r="E8" s="22"/>
      <c r="F8" s="22"/>
      <c r="G8" s="24">
        <f t="shared" si="0"/>
        <v>0</v>
      </c>
    </row>
    <row r="9" spans="1:7" x14ac:dyDescent="0.25">
      <c r="A9" s="22"/>
      <c r="B9" s="22"/>
      <c r="C9" s="22"/>
      <c r="D9" s="22"/>
      <c r="E9" s="22"/>
      <c r="F9" s="22"/>
      <c r="G9" s="24">
        <f t="shared" si="0"/>
        <v>0</v>
      </c>
    </row>
    <row r="10" spans="1:7" x14ac:dyDescent="0.25">
      <c r="A10" s="22"/>
      <c r="B10" s="22"/>
      <c r="C10" s="22"/>
      <c r="D10" s="22"/>
      <c r="E10" s="22"/>
      <c r="F10" s="22"/>
      <c r="G10" s="24">
        <f t="shared" si="0"/>
        <v>0</v>
      </c>
    </row>
    <row r="11" spans="1:7" x14ac:dyDescent="0.25">
      <c r="A11" s="22"/>
      <c r="B11" s="22"/>
      <c r="C11" s="22"/>
      <c r="D11" s="22"/>
      <c r="E11" s="22"/>
      <c r="F11" s="22"/>
      <c r="G11" s="24">
        <f t="shared" si="0"/>
        <v>0</v>
      </c>
    </row>
    <row r="12" spans="1:7" x14ac:dyDescent="0.25">
      <c r="A12" s="22"/>
      <c r="B12" s="22"/>
      <c r="C12" s="22"/>
      <c r="D12" s="22"/>
      <c r="E12" s="22"/>
      <c r="F12" s="22"/>
      <c r="G12" s="24">
        <f t="shared" si="0"/>
        <v>0</v>
      </c>
    </row>
    <row r="13" spans="1:7" x14ac:dyDescent="0.25">
      <c r="A13" s="22"/>
      <c r="B13" s="22"/>
      <c r="C13" s="22"/>
      <c r="D13" s="22"/>
      <c r="E13" s="22"/>
      <c r="F13" s="22"/>
      <c r="G13" s="24">
        <f t="shared" si="0"/>
        <v>0</v>
      </c>
    </row>
    <row r="14" spans="1:7" x14ac:dyDescent="0.25">
      <c r="A14" s="22"/>
      <c r="B14" s="22"/>
      <c r="C14" s="22"/>
      <c r="D14" s="22"/>
      <c r="E14" s="22"/>
      <c r="F14" s="22"/>
      <c r="G14" s="24">
        <f t="shared" si="0"/>
        <v>0</v>
      </c>
    </row>
    <row r="15" spans="1:7" s="21" customFormat="1" x14ac:dyDescent="0.25">
      <c r="A15" s="22"/>
      <c r="B15" s="22"/>
      <c r="C15" s="22"/>
      <c r="D15" s="22"/>
      <c r="E15" s="22"/>
      <c r="F15" s="22"/>
      <c r="G15" s="24">
        <f t="shared" si="0"/>
        <v>0</v>
      </c>
    </row>
    <row r="16" spans="1:7" s="21" customFormat="1" x14ac:dyDescent="0.25">
      <c r="A16" s="22"/>
      <c r="B16" s="22"/>
      <c r="C16" s="22"/>
      <c r="D16" s="22"/>
      <c r="E16" s="22"/>
      <c r="F16" s="22"/>
      <c r="G16" s="24">
        <f t="shared" si="0"/>
        <v>0</v>
      </c>
    </row>
    <row r="17" spans="1:7" x14ac:dyDescent="0.25">
      <c r="A17" s="22"/>
      <c r="B17" s="22"/>
      <c r="C17" s="22"/>
      <c r="D17" s="22"/>
      <c r="E17" s="22"/>
      <c r="F17" s="22"/>
      <c r="G17" s="24">
        <f t="shared" si="0"/>
        <v>0</v>
      </c>
    </row>
    <row r="18" spans="1:7" x14ac:dyDescent="0.25">
      <c r="A18" s="22"/>
      <c r="B18" s="22"/>
      <c r="C18" s="22"/>
      <c r="D18" s="22"/>
      <c r="E18" s="22"/>
      <c r="F18" s="22"/>
      <c r="G18" s="24">
        <f t="shared" si="0"/>
        <v>0</v>
      </c>
    </row>
    <row r="19" spans="1:7" x14ac:dyDescent="0.25">
      <c r="A19" s="22"/>
      <c r="B19" s="22"/>
      <c r="C19" s="22"/>
      <c r="D19" s="22"/>
      <c r="E19" s="22"/>
      <c r="F19" s="22"/>
      <c r="G19" s="24">
        <f t="shared" si="0"/>
        <v>0</v>
      </c>
    </row>
    <row r="20" spans="1:7" x14ac:dyDescent="0.25">
      <c r="A20" s="22"/>
      <c r="B20" s="22"/>
      <c r="C20" s="22"/>
      <c r="D20" s="22"/>
      <c r="E20" s="22"/>
      <c r="F20" s="22"/>
      <c r="G20" s="24">
        <f t="shared" si="0"/>
        <v>0</v>
      </c>
    </row>
    <row r="21" spans="1:7" ht="30" customHeight="1" x14ac:dyDescent="0.25">
      <c r="A21" s="149" t="s">
        <v>43</v>
      </c>
      <c r="B21" s="150"/>
      <c r="C21" s="150"/>
      <c r="D21" s="25"/>
      <c r="E21" s="25"/>
      <c r="F21" s="25"/>
      <c r="G21" s="24">
        <f t="shared" si="0"/>
        <v>0</v>
      </c>
    </row>
    <row r="22" spans="1:7" s="43" customFormat="1" x14ac:dyDescent="0.25">
      <c r="A22" s="144" t="s">
        <v>44</v>
      </c>
      <c r="B22" s="145"/>
      <c r="C22" s="145"/>
      <c r="D22" s="42">
        <f>SUM(D6:D21)</f>
        <v>0</v>
      </c>
      <c r="E22" s="42">
        <f t="shared" ref="E22:G22" si="1">SUM(E6:E21)</f>
        <v>0</v>
      </c>
      <c r="F22" s="42">
        <f t="shared" si="1"/>
        <v>0</v>
      </c>
      <c r="G22" s="42">
        <f t="shared" si="1"/>
        <v>0</v>
      </c>
    </row>
    <row r="23" spans="1:7" s="21" customFormat="1" ht="30" x14ac:dyDescent="0.25">
      <c r="A23" s="147" t="s">
        <v>93</v>
      </c>
      <c r="B23" s="148"/>
      <c r="C23" s="148"/>
      <c r="D23" s="44" t="s">
        <v>37</v>
      </c>
      <c r="E23" s="44" t="s">
        <v>38</v>
      </c>
      <c r="F23" s="44" t="s">
        <v>91</v>
      </c>
      <c r="G23" s="44" t="s">
        <v>39</v>
      </c>
    </row>
    <row r="24" spans="1:7" x14ac:dyDescent="0.25">
      <c r="A24" s="134" t="s">
        <v>46</v>
      </c>
      <c r="B24" s="135"/>
      <c r="C24" s="136"/>
      <c r="D24" s="23"/>
      <c r="E24" s="23"/>
      <c r="F24" s="23"/>
      <c r="G24" s="23">
        <f>D24-E24-F24</f>
        <v>0</v>
      </c>
    </row>
    <row r="25" spans="1:7" x14ac:dyDescent="0.25">
      <c r="A25" s="134" t="s">
        <v>47</v>
      </c>
      <c r="B25" s="135"/>
      <c r="C25" s="136"/>
      <c r="D25" s="22"/>
      <c r="E25" s="22"/>
      <c r="F25" s="22"/>
      <c r="G25" s="23">
        <f t="shared" ref="G25:G37" si="2">D25-E25-F25</f>
        <v>0</v>
      </c>
    </row>
    <row r="26" spans="1:7" x14ac:dyDescent="0.25">
      <c r="A26" s="134" t="s">
        <v>48</v>
      </c>
      <c r="B26" s="135"/>
      <c r="C26" s="136"/>
      <c r="D26" s="22"/>
      <c r="E26" s="22"/>
      <c r="F26" s="22"/>
      <c r="G26" s="23">
        <f t="shared" si="2"/>
        <v>0</v>
      </c>
    </row>
    <row r="27" spans="1:7" x14ac:dyDescent="0.25">
      <c r="A27" s="134" t="s">
        <v>49</v>
      </c>
      <c r="B27" s="135"/>
      <c r="C27" s="136"/>
      <c r="D27" s="22"/>
      <c r="E27" s="22"/>
      <c r="F27" s="22"/>
      <c r="G27" s="23">
        <f t="shared" si="2"/>
        <v>0</v>
      </c>
    </row>
    <row r="28" spans="1:7" x14ac:dyDescent="0.25">
      <c r="A28" s="134" t="s">
        <v>50</v>
      </c>
      <c r="B28" s="135"/>
      <c r="C28" s="136"/>
      <c r="D28" s="22"/>
      <c r="E28" s="22"/>
      <c r="F28" s="22"/>
      <c r="G28" s="23">
        <f t="shared" si="2"/>
        <v>0</v>
      </c>
    </row>
    <row r="29" spans="1:7" x14ac:dyDescent="0.25">
      <c r="A29" s="134" t="s">
        <v>51</v>
      </c>
      <c r="B29" s="135"/>
      <c r="C29" s="136"/>
      <c r="D29" s="23"/>
      <c r="E29" s="23"/>
      <c r="F29" s="23"/>
      <c r="G29" s="23">
        <f t="shared" si="2"/>
        <v>0</v>
      </c>
    </row>
    <row r="30" spans="1:7" x14ac:dyDescent="0.25">
      <c r="A30" s="134" t="s">
        <v>52</v>
      </c>
      <c r="B30" s="135"/>
      <c r="C30" s="136"/>
      <c r="D30" s="22"/>
      <c r="E30" s="22"/>
      <c r="F30" s="22"/>
      <c r="G30" s="23">
        <f t="shared" si="2"/>
        <v>0</v>
      </c>
    </row>
    <row r="31" spans="1:7" ht="18" customHeight="1" x14ac:dyDescent="0.25">
      <c r="A31" s="140" t="s">
        <v>53</v>
      </c>
      <c r="B31" s="141"/>
      <c r="C31" s="142"/>
      <c r="D31" s="22"/>
      <c r="E31" s="22"/>
      <c r="F31" s="22"/>
      <c r="G31" s="23">
        <f t="shared" si="2"/>
        <v>0</v>
      </c>
    </row>
    <row r="32" spans="1:7" x14ac:dyDescent="0.25">
      <c r="A32" s="134" t="s">
        <v>54</v>
      </c>
      <c r="B32" s="135"/>
      <c r="C32" s="136"/>
      <c r="D32" s="22"/>
      <c r="E32" s="22"/>
      <c r="F32" s="22"/>
      <c r="G32" s="23">
        <f t="shared" si="2"/>
        <v>0</v>
      </c>
    </row>
    <row r="33" spans="1:7" x14ac:dyDescent="0.25">
      <c r="A33" s="134" t="s">
        <v>55</v>
      </c>
      <c r="B33" s="135"/>
      <c r="C33" s="136"/>
      <c r="D33" s="22"/>
      <c r="E33" s="22"/>
      <c r="F33" s="22"/>
      <c r="G33" s="23">
        <f t="shared" si="2"/>
        <v>0</v>
      </c>
    </row>
    <row r="34" spans="1:7" x14ac:dyDescent="0.25">
      <c r="A34" s="134" t="s">
        <v>56</v>
      </c>
      <c r="B34" s="135"/>
      <c r="C34" s="136"/>
      <c r="D34" s="22"/>
      <c r="E34" s="22"/>
      <c r="F34" s="22"/>
      <c r="G34" s="23">
        <f t="shared" si="2"/>
        <v>0</v>
      </c>
    </row>
    <row r="35" spans="1:7" x14ac:dyDescent="0.25">
      <c r="A35" s="134" t="s">
        <v>57</v>
      </c>
      <c r="B35" s="135"/>
      <c r="C35" s="136"/>
      <c r="D35" s="22"/>
      <c r="E35" s="22"/>
      <c r="F35" s="22"/>
      <c r="G35" s="23">
        <f t="shared" si="2"/>
        <v>0</v>
      </c>
    </row>
    <row r="36" spans="1:7" s="21" customFormat="1" x14ac:dyDescent="0.25">
      <c r="A36" s="134" t="s">
        <v>95</v>
      </c>
      <c r="B36" s="135"/>
      <c r="C36" s="136"/>
      <c r="D36" s="22"/>
      <c r="E36" s="22"/>
      <c r="F36" s="22"/>
      <c r="G36" s="23">
        <f t="shared" si="2"/>
        <v>0</v>
      </c>
    </row>
    <row r="37" spans="1:7" s="21" customFormat="1" x14ac:dyDescent="0.25">
      <c r="A37" s="134" t="s">
        <v>95</v>
      </c>
      <c r="B37" s="135"/>
      <c r="C37" s="136"/>
      <c r="D37" s="22"/>
      <c r="E37" s="22"/>
      <c r="F37" s="22"/>
      <c r="G37" s="23">
        <f t="shared" si="2"/>
        <v>0</v>
      </c>
    </row>
    <row r="38" spans="1:7" x14ac:dyDescent="0.25">
      <c r="A38" s="144" t="s">
        <v>92</v>
      </c>
      <c r="B38" s="145"/>
      <c r="C38" s="146"/>
      <c r="D38" s="45">
        <f>SUM(D24:D37)</f>
        <v>0</v>
      </c>
      <c r="E38" s="45">
        <f t="shared" ref="E38:G38" si="3">SUM(E24:E37)</f>
        <v>0</v>
      </c>
      <c r="F38" s="45">
        <f t="shared" si="3"/>
        <v>0</v>
      </c>
      <c r="G38" s="45">
        <f t="shared" si="3"/>
        <v>0</v>
      </c>
    </row>
    <row r="39" spans="1:7" s="46" customFormat="1" ht="33.75" customHeight="1" x14ac:dyDescent="0.25">
      <c r="A39" s="153" t="s">
        <v>66</v>
      </c>
      <c r="B39" s="154"/>
      <c r="C39" s="155"/>
      <c r="D39" s="44" t="s">
        <v>37</v>
      </c>
      <c r="E39" s="44" t="s">
        <v>38</v>
      </c>
      <c r="F39" s="44" t="s">
        <v>91</v>
      </c>
      <c r="G39" s="44" t="s">
        <v>39</v>
      </c>
    </row>
    <row r="40" spans="1:7" x14ac:dyDescent="0.25">
      <c r="A40" s="134" t="s">
        <v>58</v>
      </c>
      <c r="B40" s="135"/>
      <c r="C40" s="136"/>
      <c r="D40" s="23"/>
      <c r="E40" s="23"/>
      <c r="F40" s="23"/>
      <c r="G40" s="23">
        <f>D40-E40-F40</f>
        <v>0</v>
      </c>
    </row>
    <row r="41" spans="1:7" x14ac:dyDescent="0.25">
      <c r="A41" s="134" t="s">
        <v>64</v>
      </c>
      <c r="B41" s="135"/>
      <c r="C41" s="136"/>
      <c r="D41" s="22"/>
      <c r="E41" s="22"/>
      <c r="F41" s="22"/>
      <c r="G41" s="23">
        <f>D41-E41-F41</f>
        <v>0</v>
      </c>
    </row>
    <row r="42" spans="1:7" s="43" customFormat="1" x14ac:dyDescent="0.25">
      <c r="A42" s="137" t="s">
        <v>69</v>
      </c>
      <c r="B42" s="138"/>
      <c r="C42" s="139"/>
      <c r="D42" s="45">
        <f>SUM(D40:D41)</f>
        <v>0</v>
      </c>
      <c r="E42" s="45">
        <f t="shared" ref="E42:G42" si="4">SUM(E40:E41)</f>
        <v>0</v>
      </c>
      <c r="F42" s="45">
        <f t="shared" si="4"/>
        <v>0</v>
      </c>
      <c r="G42" s="45">
        <f t="shared" si="4"/>
        <v>0</v>
      </c>
    </row>
    <row r="43" spans="1:7" s="50" customFormat="1" ht="15" customHeight="1" x14ac:dyDescent="0.25">
      <c r="A43" s="144" t="s">
        <v>67</v>
      </c>
      <c r="B43" s="145"/>
      <c r="C43" s="145"/>
      <c r="D43" s="145"/>
      <c r="E43" s="145"/>
      <c r="F43" s="145"/>
      <c r="G43" s="146"/>
    </row>
    <row r="44" spans="1:7" x14ac:dyDescent="0.25">
      <c r="A44" s="143" t="s">
        <v>68</v>
      </c>
      <c r="B44" s="143"/>
      <c r="C44" s="143"/>
      <c r="D44" s="143"/>
      <c r="E44" s="143"/>
      <c r="F44" s="143"/>
      <c r="G44" s="143"/>
    </row>
    <row r="45" spans="1:7" ht="30" x14ac:dyDescent="0.25">
      <c r="A45" s="22" t="s">
        <v>40</v>
      </c>
      <c r="B45" s="22" t="s">
        <v>41</v>
      </c>
      <c r="C45" s="22" t="s">
        <v>89</v>
      </c>
      <c r="D45" s="26" t="s">
        <v>37</v>
      </c>
      <c r="E45" s="26" t="s">
        <v>38</v>
      </c>
      <c r="F45" s="26" t="s">
        <v>91</v>
      </c>
      <c r="G45" s="26" t="s">
        <v>39</v>
      </c>
    </row>
    <row r="46" spans="1:7" x14ac:dyDescent="0.25">
      <c r="A46" s="22"/>
      <c r="B46" s="22"/>
      <c r="C46" s="22"/>
      <c r="D46" s="22"/>
      <c r="E46" s="22"/>
      <c r="F46" s="22"/>
      <c r="G46" s="22">
        <f>D46-E46-F46</f>
        <v>0</v>
      </c>
    </row>
    <row r="47" spans="1:7" x14ac:dyDescent="0.25">
      <c r="A47" s="22"/>
      <c r="B47" s="22"/>
      <c r="C47" s="22"/>
      <c r="D47" s="22"/>
      <c r="E47" s="22"/>
      <c r="F47" s="22"/>
      <c r="G47" s="22">
        <f t="shared" ref="G47:G51" si="5">D47-E47-F47</f>
        <v>0</v>
      </c>
    </row>
    <row r="48" spans="1:7" x14ac:dyDescent="0.25">
      <c r="A48" s="22"/>
      <c r="B48" s="22"/>
      <c r="C48" s="22"/>
      <c r="D48" s="22"/>
      <c r="E48" s="22"/>
      <c r="F48" s="22"/>
      <c r="G48" s="22">
        <f t="shared" si="5"/>
        <v>0</v>
      </c>
    </row>
    <row r="49" spans="1:7" x14ac:dyDescent="0.25">
      <c r="A49" s="22"/>
      <c r="B49" s="22"/>
      <c r="C49" s="22"/>
      <c r="D49" s="22"/>
      <c r="E49" s="22"/>
      <c r="F49" s="22"/>
      <c r="G49" s="22">
        <f t="shared" si="5"/>
        <v>0</v>
      </c>
    </row>
    <row r="50" spans="1:7" x14ac:dyDescent="0.25">
      <c r="A50" s="22"/>
      <c r="B50" s="22"/>
      <c r="C50" s="22"/>
      <c r="D50" s="22"/>
      <c r="E50" s="22"/>
      <c r="F50" s="22"/>
      <c r="G50" s="22">
        <f t="shared" si="5"/>
        <v>0</v>
      </c>
    </row>
    <row r="51" spans="1:7" ht="30" customHeight="1" x14ac:dyDescent="0.25">
      <c r="A51" s="140" t="s">
        <v>43</v>
      </c>
      <c r="B51" s="141"/>
      <c r="C51" s="142"/>
      <c r="D51" s="22"/>
      <c r="E51" s="22"/>
      <c r="F51" s="22"/>
      <c r="G51" s="22">
        <f t="shared" si="5"/>
        <v>0</v>
      </c>
    </row>
    <row r="52" spans="1:7" x14ac:dyDescent="0.25">
      <c r="A52" s="137" t="s">
        <v>45</v>
      </c>
      <c r="B52" s="138"/>
      <c r="C52" s="139"/>
      <c r="D52" s="22">
        <f>SUM(D46:D51)</f>
        <v>0</v>
      </c>
      <c r="E52" s="22">
        <f t="shared" ref="E52:G52" si="6">SUM(E46:E51)</f>
        <v>0</v>
      </c>
      <c r="F52" s="22">
        <f t="shared" si="6"/>
        <v>0</v>
      </c>
      <c r="G52" s="22">
        <f t="shared" si="6"/>
        <v>0</v>
      </c>
    </row>
    <row r="53" spans="1:7" ht="30" x14ac:dyDescent="0.25">
      <c r="A53" s="140" t="s">
        <v>100</v>
      </c>
      <c r="B53" s="141"/>
      <c r="C53" s="142"/>
      <c r="D53" s="26" t="s">
        <v>37</v>
      </c>
      <c r="E53" s="26" t="s">
        <v>38</v>
      </c>
      <c r="F53" s="26" t="s">
        <v>91</v>
      </c>
      <c r="G53" s="26" t="s">
        <v>39</v>
      </c>
    </row>
    <row r="54" spans="1:7" x14ac:dyDescent="0.25">
      <c r="A54" s="134"/>
      <c r="B54" s="135"/>
      <c r="C54" s="136"/>
      <c r="D54" s="22"/>
      <c r="E54" s="22"/>
      <c r="F54" s="22"/>
      <c r="G54" s="22">
        <f>D54-E54-F54</f>
        <v>0</v>
      </c>
    </row>
    <row r="55" spans="1:7" x14ac:dyDescent="0.25">
      <c r="A55" s="134"/>
      <c r="B55" s="135"/>
      <c r="C55" s="136"/>
      <c r="D55" s="22"/>
      <c r="E55" s="22"/>
      <c r="F55" s="22"/>
      <c r="G55" s="22">
        <f>D55-E55-F55</f>
        <v>0</v>
      </c>
    </row>
    <row r="56" spans="1:7" x14ac:dyDescent="0.25">
      <c r="A56" s="137" t="s">
        <v>70</v>
      </c>
      <c r="B56" s="138"/>
      <c r="C56" s="139"/>
      <c r="D56" s="45">
        <f>SUM(D54:D55)</f>
        <v>0</v>
      </c>
      <c r="E56" s="45">
        <f t="shared" ref="E56:G56" si="7">SUM(E54:E55)</f>
        <v>0</v>
      </c>
      <c r="F56" s="45">
        <f t="shared" si="7"/>
        <v>0</v>
      </c>
      <c r="G56" s="45">
        <f t="shared" si="7"/>
        <v>0</v>
      </c>
    </row>
    <row r="57" spans="1:7" x14ac:dyDescent="0.25">
      <c r="A57" s="137" t="s">
        <v>90</v>
      </c>
      <c r="B57" s="138"/>
      <c r="C57" s="139"/>
      <c r="D57" s="45">
        <f>D56+D52+D42+D38+D22</f>
        <v>0</v>
      </c>
      <c r="E57" s="45">
        <f t="shared" ref="E57:G57" si="8">E56+E52+E42+E38+E22</f>
        <v>0</v>
      </c>
      <c r="F57" s="45">
        <f t="shared" si="8"/>
        <v>0</v>
      </c>
      <c r="G57" s="45">
        <f t="shared" si="8"/>
        <v>0</v>
      </c>
    </row>
  </sheetData>
  <mergeCells count="40">
    <mergeCell ref="A2:G2"/>
    <mergeCell ref="A38:C38"/>
    <mergeCell ref="A39:C39"/>
    <mergeCell ref="A1:G1"/>
    <mergeCell ref="A4:B4"/>
    <mergeCell ref="D4:D5"/>
    <mergeCell ref="E4:E5"/>
    <mergeCell ref="F4:F5"/>
    <mergeCell ref="G4:G5"/>
    <mergeCell ref="A3:G3"/>
    <mergeCell ref="C4:C5"/>
    <mergeCell ref="A29:C29"/>
    <mergeCell ref="A30:C30"/>
    <mergeCell ref="A24:C24"/>
    <mergeCell ref="A25:C25"/>
    <mergeCell ref="A26:C26"/>
    <mergeCell ref="A21:C21"/>
    <mergeCell ref="A35:C35"/>
    <mergeCell ref="A27:C27"/>
    <mergeCell ref="A33:C33"/>
    <mergeCell ref="A36:C36"/>
    <mergeCell ref="A37:C37"/>
    <mergeCell ref="A28:C28"/>
    <mergeCell ref="A23:C23"/>
    <mergeCell ref="A22:C22"/>
    <mergeCell ref="A31:C31"/>
    <mergeCell ref="A32:C32"/>
    <mergeCell ref="A34:C34"/>
    <mergeCell ref="A40:C40"/>
    <mergeCell ref="A41:C41"/>
    <mergeCell ref="A42:C42"/>
    <mergeCell ref="A57:C57"/>
    <mergeCell ref="A56:C56"/>
    <mergeCell ref="A55:C55"/>
    <mergeCell ref="A51:C51"/>
    <mergeCell ref="A52:C52"/>
    <mergeCell ref="A53:C53"/>
    <mergeCell ref="A44:G44"/>
    <mergeCell ref="A43:G43"/>
    <mergeCell ref="A54:C54"/>
  </mergeCells>
  <pageMargins left="0.7" right="0.7" top="0.75" bottom="0.75" header="0.3" footer="0.3"/>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CHF Reimbursement Certification</vt:lpstr>
      <vt:lpstr>Request for Reimbursement Form </vt:lpstr>
      <vt:lpstr>Program Expense Detail</vt:lpstr>
      <vt:lpstr>'CHF Reimbursement Certification'!Print_Area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Witcher, Pheamo</dc:creator>
  <cp:lastModifiedBy>Witcher, Pheamo (DOA)</cp:lastModifiedBy>
  <cp:lastPrinted>2019-08-06T14:15:39Z</cp:lastPrinted>
  <dcterms:created xsi:type="dcterms:W3CDTF">2014-07-02T15:46:52Z</dcterms:created>
  <dcterms:modified xsi:type="dcterms:W3CDTF">2019-10-17T14:11:57Z</dcterms:modified>
</cp:coreProperties>
</file>